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1BC4056F-FDEE-4FEF-941E-113D97AFFA33}" xr6:coauthVersionLast="47" xr6:coauthVersionMax="47" xr10:uidLastSave="{00000000-0000-0000-0000-000000000000}"/>
  <bookViews>
    <workbookView xWindow="-28920" yWindow="15" windowWidth="29040" windowHeight="15840" xr2:uid="{00000000-000D-0000-FFFF-FFFF00000000}"/>
  </bookViews>
  <sheets>
    <sheet name="Палата-авто" sheetId="2" r:id="rId1"/>
  </sheets>
  <definedNames>
    <definedName name="_xlnm.Print_Titles" localSheetId="0">'Палата-авто'!$4:$5</definedName>
    <definedName name="_xlnm.Print_Area" localSheetId="0">'Палата-авто'!$A$1:$H$104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4" i="2" l="1"/>
  <c r="B103" i="2"/>
  <c r="B100" i="2"/>
  <c r="B76" i="2"/>
  <c r="B77" i="2" s="1"/>
  <c r="B78" i="2" s="1"/>
  <c r="B79" i="2" s="1"/>
  <c r="B96" i="2"/>
  <c r="B97" i="2" s="1"/>
  <c r="B39" i="2" l="1"/>
  <c r="B40" i="2" s="1"/>
  <c r="B41" i="2" s="1"/>
  <c r="B46" i="2" l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l="1"/>
  <c r="B62" i="2" s="1"/>
  <c r="B63" i="2" s="1"/>
  <c r="B8" i="2"/>
  <c r="B9" i="2" s="1"/>
  <c r="B10" i="2" s="1"/>
  <c r="B11" i="2" s="1"/>
  <c r="B12" i="2" s="1"/>
  <c r="B13" i="2" s="1"/>
  <c r="B14" i="2" s="1"/>
  <c r="B64" i="2" l="1"/>
  <c r="B65" i="2" s="1"/>
  <c r="B66" i="2" s="1"/>
  <c r="B67" i="2" s="1"/>
  <c r="B68" i="2" s="1"/>
  <c r="B69" i="2" s="1"/>
  <c r="B70" i="2" s="1"/>
  <c r="B71" i="2" s="1"/>
  <c r="B72" i="2" s="1"/>
  <c r="B73" i="2" s="1"/>
  <c r="B84" i="2"/>
  <c r="B85" i="2" s="1"/>
  <c r="B86" i="2" s="1"/>
  <c r="B87" i="2" s="1"/>
  <c r="B88" i="2" s="1"/>
  <c r="B89" i="2" s="1"/>
  <c r="B90" i="2" s="1"/>
  <c r="B18" i="2"/>
  <c r="B19" i="2" s="1"/>
  <c r="B20" i="2" s="1"/>
  <c r="B21" i="2" s="1"/>
  <c r="B22" i="2" s="1"/>
  <c r="B23" i="2" s="1"/>
  <c r="B24" i="2" s="1"/>
  <c r="B25" i="2" s="1"/>
  <c r="B33" i="2"/>
  <c r="B26" i="2" l="1"/>
  <c r="B27" i="2" s="1"/>
  <c r="B28" i="2" s="1"/>
  <c r="B91" i="2"/>
  <c r="B92" i="2" s="1"/>
  <c r="B93" i="2" s="1"/>
  <c r="B34" i="2"/>
  <c r="B35" i="2" s="1"/>
  <c r="B36" i="2" s="1"/>
  <c r="B15" i="2" l="1"/>
</calcChain>
</file>

<file path=xl/sharedStrings.xml><?xml version="1.0" encoding="utf-8"?>
<sst xmlns="http://schemas.openxmlformats.org/spreadsheetml/2006/main" count="454" uniqueCount="193">
  <si>
    <t>№</t>
  </si>
  <si>
    <t xml:space="preserve">номи </t>
  </si>
  <si>
    <t xml:space="preserve">русуми </t>
  </si>
  <si>
    <t xml:space="preserve">Ишлаб чиқарилган йили </t>
  </si>
  <si>
    <t xml:space="preserve">Енгил ва бошқа махсус автотранспорт ва техника воситаларини  балансда сақловчи корхона номи </t>
  </si>
  <si>
    <t>Давлат ракам белгиси</t>
  </si>
  <si>
    <t>Кадастр агентлигининг Давлат кадастрлари палатаси</t>
  </si>
  <si>
    <t>Ёқилғи тури (бензин, метан, пропан)</t>
  </si>
  <si>
    <t>М А Ъ Л У М О Т</t>
  </si>
  <si>
    <t>01 202 UAA</t>
  </si>
  <si>
    <t>бензин</t>
  </si>
  <si>
    <t>Ласетти</t>
  </si>
  <si>
    <t>01 786 SGA</t>
  </si>
  <si>
    <t>01 929 DGA</t>
  </si>
  <si>
    <t>Нексия 3</t>
  </si>
  <si>
    <t>01 786 DHA</t>
  </si>
  <si>
    <t>01 160  DHA</t>
  </si>
  <si>
    <t>01 612 YFA</t>
  </si>
  <si>
    <t>бензин пропан</t>
  </si>
  <si>
    <t>01 180 FEA</t>
  </si>
  <si>
    <t>Дамас</t>
  </si>
  <si>
    <t>01 649 GAA</t>
  </si>
  <si>
    <t>01 150 LAA</t>
  </si>
  <si>
    <t>01 749  YDA</t>
  </si>
  <si>
    <t>01 748  YDA</t>
  </si>
  <si>
    <t xml:space="preserve">Газелл </t>
  </si>
  <si>
    <t>ГАЗ-332132</t>
  </si>
  <si>
    <t>01 228 HCA</t>
  </si>
  <si>
    <t>Зил</t>
  </si>
  <si>
    <t>01 229 HCA</t>
  </si>
  <si>
    <t>Бланкар</t>
  </si>
  <si>
    <t>Трекер</t>
  </si>
  <si>
    <t>01 393 BGA</t>
  </si>
  <si>
    <t>01 239 NHA</t>
  </si>
  <si>
    <t>Каптива-2</t>
  </si>
  <si>
    <t>01 550 MCA</t>
  </si>
  <si>
    <t>Давлат картография-геодезия фонди</t>
  </si>
  <si>
    <t>01 567 QFA</t>
  </si>
  <si>
    <t>"Геоинфоком" ДУК</t>
  </si>
  <si>
    <t>метан</t>
  </si>
  <si>
    <t>Республика аэрогеодезия маркази</t>
  </si>
  <si>
    <t>ГАЗ-52</t>
  </si>
  <si>
    <t>01 718 OAA</t>
  </si>
  <si>
    <t>Бензин</t>
  </si>
  <si>
    <t>ЗИЛ-130</t>
  </si>
  <si>
    <t>01 752 OAA</t>
  </si>
  <si>
    <t>01 728 OAA</t>
  </si>
  <si>
    <t>УАЗ-31514</t>
  </si>
  <si>
    <t>01 713 OAA</t>
  </si>
  <si>
    <t>ГАЗ-3308</t>
  </si>
  <si>
    <t>01 078 LBA</t>
  </si>
  <si>
    <t>УАЗ-390942-018</t>
  </si>
  <si>
    <t>01 659 YAA</t>
  </si>
  <si>
    <t>01 868 KCA</t>
  </si>
  <si>
    <t>НИВА ВИС</t>
  </si>
  <si>
    <t>01 527 ZCA</t>
  </si>
  <si>
    <t>01 929 EFA</t>
  </si>
  <si>
    <t>01 121 QEA</t>
  </si>
  <si>
    <t>01 155 YFA</t>
  </si>
  <si>
    <t>01 805 TFA</t>
  </si>
  <si>
    <t>01 857 TFA</t>
  </si>
  <si>
    <t>01 929 TFA</t>
  </si>
  <si>
    <t>01 773 GGA</t>
  </si>
  <si>
    <t>01 272 WGA</t>
  </si>
  <si>
    <t>01 595 NGA</t>
  </si>
  <si>
    <t>УАЗ SGR-390945 552</t>
  </si>
  <si>
    <t>01 692 CHA</t>
  </si>
  <si>
    <t>01 672 DHA</t>
  </si>
  <si>
    <t>01 673 DHA</t>
  </si>
  <si>
    <t>01 177 WGA</t>
  </si>
  <si>
    <t xml:space="preserve">Самарқанд ҳудудлараро бўлинмаси </t>
  </si>
  <si>
    <t>Республика аэрогеодезия маркази Самарқанд ҳудудлараро бўлинмаси</t>
  </si>
  <si>
    <t>30 849 KBA</t>
  </si>
  <si>
    <t>30 062 FBA</t>
  </si>
  <si>
    <t>30 061 FBA</t>
  </si>
  <si>
    <t>30 542 JAA</t>
  </si>
  <si>
    <t>30 369 EAA</t>
  </si>
  <si>
    <t>30 495 EBA</t>
  </si>
  <si>
    <t>УАЗ</t>
  </si>
  <si>
    <t>ЛАДА</t>
  </si>
  <si>
    <t>НИВА пикап</t>
  </si>
  <si>
    <t>ЗИЛ</t>
  </si>
  <si>
    <t>ГАЗ</t>
  </si>
  <si>
    <t>Енгил ва бошқа маҳсус автотранспорт воситалари</t>
  </si>
  <si>
    <t xml:space="preserve">Давлат солиқ қўмитаси ҳузуридаги Кадастр агентлиги тасарруфидаги корхона ва ташкилотлар балансидаги автотранспорт воситалари тўғрисида </t>
  </si>
  <si>
    <t>"Картография" ИИЧДК</t>
  </si>
  <si>
    <t>Шевролет</t>
  </si>
  <si>
    <t>Автопогрузчик</t>
  </si>
  <si>
    <t xml:space="preserve">Кобальт </t>
  </si>
  <si>
    <t>Ниссан</t>
  </si>
  <si>
    <t>Патрол</t>
  </si>
  <si>
    <t>Дэу</t>
  </si>
  <si>
    <t>Малибу-2</t>
  </si>
  <si>
    <t>НИВА Урбан</t>
  </si>
  <si>
    <t xml:space="preserve">Қорақалпоғистон Республикаси бўлинмаси </t>
  </si>
  <si>
    <t>Дамас-2</t>
  </si>
  <si>
    <t xml:space="preserve">Жиззах ҳудудлараро бўлинмаси </t>
  </si>
  <si>
    <t>Республика аэрогеодезия маркази Жиззах ҳудудлараро бўлинмаси</t>
  </si>
  <si>
    <t>Республика аэрогеодезия маркази Қорақалпоғистон Республикаси бўлинмаси</t>
  </si>
  <si>
    <t>25 477 КAA</t>
  </si>
  <si>
    <t xml:space="preserve">Фарғона ҳудудлараро бўлинмаси </t>
  </si>
  <si>
    <t xml:space="preserve">Хоразм ҳудудлараро бўлинмаси </t>
  </si>
  <si>
    <t>Республика аэрогеодезия маркази Фарғона ҳудудлараро бўлинмаси</t>
  </si>
  <si>
    <t>Республика аэрогеодезия маркази Хоразм ҳудудлараро бўлинмаси</t>
  </si>
  <si>
    <t>10 520QBA</t>
  </si>
  <si>
    <t>01 826 JJA</t>
  </si>
  <si>
    <t>Орландо</t>
  </si>
  <si>
    <t xml:space="preserve">Бензин </t>
  </si>
  <si>
    <t>Тошкент геодезия ва картография коллежи</t>
  </si>
  <si>
    <t xml:space="preserve">Ласетти </t>
  </si>
  <si>
    <t xml:space="preserve">Метан </t>
  </si>
  <si>
    <t>01 704 VCA</t>
  </si>
  <si>
    <t>01 121 KGA</t>
  </si>
  <si>
    <t>01 017 RDA</t>
  </si>
  <si>
    <t>01 250 KHA</t>
  </si>
  <si>
    <t>Малибу - 2</t>
  </si>
  <si>
    <t>01 786 YFA</t>
  </si>
  <si>
    <t>01 068 KJA</t>
  </si>
  <si>
    <t>01 076 JHA</t>
  </si>
  <si>
    <t>01 075 KJA</t>
  </si>
  <si>
    <t>01 076 KJA</t>
  </si>
  <si>
    <t>01 074 KJA</t>
  </si>
  <si>
    <t>01 079 KJA</t>
  </si>
  <si>
    <t>"Геоинновация маркази" ДУК</t>
  </si>
  <si>
    <t>Оптра</t>
  </si>
  <si>
    <t>01 501 TGA</t>
  </si>
  <si>
    <t>01 785 SGA</t>
  </si>
  <si>
    <t>01 231 HFA</t>
  </si>
  <si>
    <t>01 875 BCA</t>
  </si>
  <si>
    <t>б/н</t>
  </si>
  <si>
    <t>Давлат картогр-геодезия фонди</t>
  </si>
  <si>
    <t>01 741 NJA</t>
  </si>
  <si>
    <t>31.03.2022 йил ҳолатига</t>
  </si>
  <si>
    <t>01 837 JJA</t>
  </si>
  <si>
    <t>01 060 ZAA</t>
  </si>
  <si>
    <t>MALIBU-2</t>
  </si>
  <si>
    <t>01 377 ОАА</t>
  </si>
  <si>
    <t>TRACKER</t>
  </si>
  <si>
    <t xml:space="preserve">MALIBU-1   </t>
  </si>
  <si>
    <t>COBALT MT</t>
  </si>
  <si>
    <t>LADA VESTA GFL 32X75 52</t>
  </si>
  <si>
    <t>DAMAS</t>
  </si>
  <si>
    <t>Бензин (СПГ)</t>
  </si>
  <si>
    <t>NEXIA DOHC</t>
  </si>
  <si>
    <t>NEXIA-3</t>
  </si>
  <si>
    <t>LACETTI 2</t>
  </si>
  <si>
    <t>01075 TEA</t>
  </si>
  <si>
    <t>LADA 4X4 21310 040 50</t>
  </si>
  <si>
    <t>LADA 4X4 21214 040 50</t>
  </si>
  <si>
    <t>LADA LARGUS RS045X0052</t>
  </si>
  <si>
    <t>LADA 4X4 21310 007 52</t>
  </si>
  <si>
    <t>LADA LARGUS KS035 L27 51</t>
  </si>
  <si>
    <t>1981               Носоз</t>
  </si>
  <si>
    <t>UAZ 4698</t>
  </si>
  <si>
    <t>NEХIA SONC</t>
  </si>
  <si>
    <t>GAZ 310290</t>
  </si>
  <si>
    <t>COBALT</t>
  </si>
  <si>
    <t>NEXIA-2 DOHC</t>
  </si>
  <si>
    <t>30 701 FBA</t>
  </si>
  <si>
    <t xml:space="preserve">LACETTI </t>
  </si>
  <si>
    <t>30 304 WAA</t>
  </si>
  <si>
    <t xml:space="preserve">DAMAS </t>
  </si>
  <si>
    <t>30 610 EAA</t>
  </si>
  <si>
    <t>DAMAS 2-DLX</t>
  </si>
  <si>
    <t xml:space="preserve"> УАЗ 31514</t>
  </si>
  <si>
    <t>УАЗ 236320 155-20</t>
  </si>
  <si>
    <t>УАЗ 39091</t>
  </si>
  <si>
    <t>30 475 JAA</t>
  </si>
  <si>
    <t xml:space="preserve"> УАЗ 3909</t>
  </si>
  <si>
    <t>УАЗ 390942-018</t>
  </si>
  <si>
    <t>УАЗ 236324-101</t>
  </si>
  <si>
    <t>LADA NIVA</t>
  </si>
  <si>
    <t>30 239 OBA</t>
  </si>
  <si>
    <t>Бензин (пропан)</t>
  </si>
  <si>
    <t>NEXIA</t>
  </si>
  <si>
    <t>90 376 FAA</t>
  </si>
  <si>
    <t>UAZ 2206</t>
  </si>
  <si>
    <t>90 678 ABA</t>
  </si>
  <si>
    <t>90 360 YAA</t>
  </si>
  <si>
    <t xml:space="preserve">Сурхондарё ҳудудлараро бўлинмаси </t>
  </si>
  <si>
    <t>Республика аэрогеодезия маркази Сурхондарё ҳудудлараро бўлинмаси</t>
  </si>
  <si>
    <t>DAMAS D2</t>
  </si>
  <si>
    <t>75 967 XAA</t>
  </si>
  <si>
    <t>75 742 XAA</t>
  </si>
  <si>
    <t>75 785 АВА</t>
  </si>
  <si>
    <t>TRACKER 2</t>
  </si>
  <si>
    <t>95 316 EBA</t>
  </si>
  <si>
    <t>95 235 EFA</t>
  </si>
  <si>
    <t>95 087 EBA</t>
  </si>
  <si>
    <t>95 285 EBA</t>
  </si>
  <si>
    <t>95 684 EBA</t>
  </si>
  <si>
    <t>Lada XRAY</t>
  </si>
  <si>
    <t>40 402 TBA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</si>
</sst>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4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5" xfId="2" xr:uid="{00000000-0005-0000-0000-000002000000}"/>
    <cellStyle name="Обычный_Сино-307 (6.09.2008) г.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04"/>
  <sheetViews>
    <sheetView tabSelected="1" view="pageBreakPreview" topLeftCell="A91" zoomScaleNormal="70" zoomScaleSheetLayoutView="100" workbookViewId="0">
      <selection activeCell="E97" sqref="E97"/>
    </sheetView>
  </sheetViews>
  <sheetFormatPr defaultColWidth="9.140625" defaultRowHeight="18.75" x14ac:dyDescent="0.25"/>
  <cols>
    <col min="1" max="1" width="3.5703125" style="1" customWidth="1"/>
    <col min="2" max="2" width="8.5703125" style="1" customWidth="1"/>
    <col min="3" max="3" width="36.85546875" style="1" customWidth="1"/>
    <col min="4" max="4" width="17.42578125" style="1" customWidth="1"/>
    <col min="5" max="5" width="18.85546875" style="1" customWidth="1"/>
    <col min="6" max="6" width="16.7109375" style="1" customWidth="1"/>
    <col min="7" max="8" width="16.140625" style="1" customWidth="1"/>
    <col min="9" max="9" width="13.85546875" style="1" customWidth="1"/>
    <col min="10" max="16384" width="9.140625" style="1"/>
  </cols>
  <sheetData>
    <row r="1" spans="2:8" ht="38.25" customHeight="1" x14ac:dyDescent="0.25">
      <c r="B1" s="21" t="s">
        <v>84</v>
      </c>
      <c r="C1" s="21"/>
      <c r="D1" s="21"/>
      <c r="E1" s="21"/>
      <c r="F1" s="21"/>
      <c r="G1" s="21"/>
      <c r="H1" s="21"/>
    </row>
    <row r="2" spans="2:8" ht="18.75" customHeight="1" x14ac:dyDescent="0.25">
      <c r="B2" s="21" t="s">
        <v>8</v>
      </c>
      <c r="C2" s="21"/>
      <c r="D2" s="21"/>
      <c r="E2" s="21"/>
      <c r="F2" s="21"/>
      <c r="G2" s="21"/>
      <c r="H2" s="21"/>
    </row>
    <row r="3" spans="2:8" ht="18.75" customHeight="1" x14ac:dyDescent="0.25">
      <c r="B3" s="3"/>
      <c r="C3" s="5"/>
      <c r="D3" s="5"/>
      <c r="E3" s="5"/>
      <c r="G3" s="22" t="s">
        <v>132</v>
      </c>
      <c r="H3" s="22"/>
    </row>
    <row r="4" spans="2:8" ht="44.25" customHeight="1" x14ac:dyDescent="0.25">
      <c r="B4" s="20" t="s">
        <v>0</v>
      </c>
      <c r="C4" s="20" t="s">
        <v>4</v>
      </c>
      <c r="D4" s="20" t="s">
        <v>83</v>
      </c>
      <c r="E4" s="20"/>
      <c r="F4" s="20" t="s">
        <v>5</v>
      </c>
      <c r="G4" s="20" t="s">
        <v>3</v>
      </c>
      <c r="H4" s="20" t="s">
        <v>7</v>
      </c>
    </row>
    <row r="5" spans="2:8" ht="54.75" customHeight="1" x14ac:dyDescent="0.25">
      <c r="B5" s="20"/>
      <c r="C5" s="20"/>
      <c r="D5" s="13" t="s">
        <v>1</v>
      </c>
      <c r="E5" s="13" t="s">
        <v>2</v>
      </c>
      <c r="F5" s="20"/>
      <c r="G5" s="20"/>
      <c r="H5" s="20"/>
    </row>
    <row r="6" spans="2:8" ht="18.75" customHeight="1" x14ac:dyDescent="0.25">
      <c r="B6" s="20" t="s">
        <v>6</v>
      </c>
      <c r="C6" s="20"/>
      <c r="D6" s="20"/>
      <c r="E6" s="20"/>
      <c r="F6" s="20"/>
      <c r="G6" s="20"/>
      <c r="H6" s="20"/>
    </row>
    <row r="7" spans="2:8" ht="37.5" x14ac:dyDescent="0.25">
      <c r="B7" s="8">
        <v>1</v>
      </c>
      <c r="C7" s="4" t="s">
        <v>6</v>
      </c>
      <c r="D7" s="14" t="s">
        <v>86</v>
      </c>
      <c r="E7" s="10" t="s">
        <v>115</v>
      </c>
      <c r="F7" s="10" t="s">
        <v>116</v>
      </c>
      <c r="G7" s="10">
        <v>2020</v>
      </c>
      <c r="H7" s="12" t="s">
        <v>43</v>
      </c>
    </row>
    <row r="8" spans="2:8" ht="37.5" x14ac:dyDescent="0.25">
      <c r="B8" s="8">
        <f t="shared" ref="B8:B15" si="0">B7+1</f>
        <v>2</v>
      </c>
      <c r="C8" s="4" t="s">
        <v>6</v>
      </c>
      <c r="D8" s="2" t="s">
        <v>86</v>
      </c>
      <c r="E8" s="8" t="s">
        <v>11</v>
      </c>
      <c r="F8" s="8" t="s">
        <v>12</v>
      </c>
      <c r="G8" s="8">
        <v>2019</v>
      </c>
      <c r="H8" s="8" t="s">
        <v>10</v>
      </c>
    </row>
    <row r="9" spans="2:8" ht="37.5" x14ac:dyDescent="0.25">
      <c r="B9" s="8">
        <f t="shared" si="0"/>
        <v>3</v>
      </c>
      <c r="C9" s="4" t="s">
        <v>6</v>
      </c>
      <c r="D9" s="2" t="s">
        <v>86</v>
      </c>
      <c r="E9" s="8" t="s">
        <v>11</v>
      </c>
      <c r="F9" s="8" t="s">
        <v>133</v>
      </c>
      <c r="G9" s="8">
        <v>2020</v>
      </c>
      <c r="H9" s="8" t="s">
        <v>39</v>
      </c>
    </row>
    <row r="10" spans="2:8" ht="37.5" x14ac:dyDescent="0.25">
      <c r="B10" s="8">
        <f t="shared" si="0"/>
        <v>4</v>
      </c>
      <c r="C10" s="4" t="s">
        <v>6</v>
      </c>
      <c r="D10" s="2" t="s">
        <v>86</v>
      </c>
      <c r="E10" s="8" t="s">
        <v>11</v>
      </c>
      <c r="F10" s="8" t="s">
        <v>13</v>
      </c>
      <c r="G10" s="8">
        <v>2018</v>
      </c>
      <c r="H10" s="8" t="s">
        <v>39</v>
      </c>
    </row>
    <row r="11" spans="2:8" ht="37.5" x14ac:dyDescent="0.25">
      <c r="B11" s="8">
        <f t="shared" si="0"/>
        <v>5</v>
      </c>
      <c r="C11" s="4" t="s">
        <v>6</v>
      </c>
      <c r="D11" s="2" t="s">
        <v>86</v>
      </c>
      <c r="E11" s="8" t="s">
        <v>11</v>
      </c>
      <c r="F11" s="8" t="s">
        <v>134</v>
      </c>
      <c r="G11" s="8">
        <v>2018</v>
      </c>
      <c r="H11" s="8" t="s">
        <v>10</v>
      </c>
    </row>
    <row r="12" spans="2:8" ht="37.5" x14ac:dyDescent="0.25">
      <c r="B12" s="8">
        <f t="shared" si="0"/>
        <v>6</v>
      </c>
      <c r="C12" s="4" t="s">
        <v>6</v>
      </c>
      <c r="D12" s="2" t="s">
        <v>86</v>
      </c>
      <c r="E12" s="8" t="s">
        <v>14</v>
      </c>
      <c r="F12" s="8" t="s">
        <v>15</v>
      </c>
      <c r="G12" s="8">
        <v>2020</v>
      </c>
      <c r="H12" s="8" t="s">
        <v>10</v>
      </c>
    </row>
    <row r="13" spans="2:8" ht="37.5" x14ac:dyDescent="0.25">
      <c r="B13" s="8">
        <f t="shared" si="0"/>
        <v>7</v>
      </c>
      <c r="C13" s="4" t="s">
        <v>6</v>
      </c>
      <c r="D13" s="2" t="s">
        <v>86</v>
      </c>
      <c r="E13" s="8" t="s">
        <v>95</v>
      </c>
      <c r="F13" s="8" t="s">
        <v>105</v>
      </c>
      <c r="G13" s="8">
        <v>2019</v>
      </c>
      <c r="H13" s="8" t="s">
        <v>39</v>
      </c>
    </row>
    <row r="14" spans="2:8" ht="37.5" x14ac:dyDescent="0.25">
      <c r="B14" s="8">
        <f t="shared" si="0"/>
        <v>8</v>
      </c>
      <c r="C14" s="4" t="s">
        <v>6</v>
      </c>
      <c r="D14" s="8" t="s">
        <v>79</v>
      </c>
      <c r="E14" s="8" t="s">
        <v>93</v>
      </c>
      <c r="F14" s="6" t="s">
        <v>16</v>
      </c>
      <c r="G14" s="8">
        <v>2020</v>
      </c>
      <c r="H14" s="8" t="s">
        <v>10</v>
      </c>
    </row>
    <row r="15" spans="2:8" ht="37.5" x14ac:dyDescent="0.25">
      <c r="B15" s="8">
        <f t="shared" si="0"/>
        <v>9</v>
      </c>
      <c r="C15" s="4" t="s">
        <v>6</v>
      </c>
      <c r="D15" s="8" t="s">
        <v>79</v>
      </c>
      <c r="E15" s="8" t="s">
        <v>80</v>
      </c>
      <c r="F15" s="8" t="s">
        <v>17</v>
      </c>
      <c r="G15" s="8">
        <v>2019</v>
      </c>
      <c r="H15" s="8" t="s">
        <v>18</v>
      </c>
    </row>
    <row r="16" spans="2:8" x14ac:dyDescent="0.25">
      <c r="B16" s="20" t="s">
        <v>85</v>
      </c>
      <c r="C16" s="20"/>
      <c r="D16" s="20"/>
      <c r="E16" s="20"/>
      <c r="F16" s="20"/>
      <c r="G16" s="20"/>
      <c r="H16" s="20"/>
    </row>
    <row r="17" spans="2:8" x14ac:dyDescent="0.25">
      <c r="B17" s="8">
        <v>1</v>
      </c>
      <c r="C17" s="4" t="s">
        <v>85</v>
      </c>
      <c r="D17" s="2" t="s">
        <v>86</v>
      </c>
      <c r="E17" s="2" t="s">
        <v>11</v>
      </c>
      <c r="F17" s="2" t="s">
        <v>19</v>
      </c>
      <c r="G17" s="2">
        <v>2015</v>
      </c>
      <c r="H17" s="2" t="s">
        <v>10</v>
      </c>
    </row>
    <row r="18" spans="2:8" x14ac:dyDescent="0.25">
      <c r="B18" s="8">
        <f t="shared" ref="B18:B28" si="1">B17+1</f>
        <v>2</v>
      </c>
      <c r="C18" s="4" t="s">
        <v>85</v>
      </c>
      <c r="D18" s="2" t="s">
        <v>86</v>
      </c>
      <c r="E18" s="2" t="s">
        <v>20</v>
      </c>
      <c r="F18" s="2" t="s">
        <v>21</v>
      </c>
      <c r="G18" s="2">
        <v>2009</v>
      </c>
      <c r="H18" s="2" t="s">
        <v>10</v>
      </c>
    </row>
    <row r="19" spans="2:8" x14ac:dyDescent="0.25">
      <c r="B19" s="8">
        <f t="shared" si="1"/>
        <v>3</v>
      </c>
      <c r="C19" s="4" t="s">
        <v>85</v>
      </c>
      <c r="D19" s="2" t="s">
        <v>86</v>
      </c>
      <c r="E19" s="2" t="s">
        <v>20</v>
      </c>
      <c r="F19" s="2" t="s">
        <v>22</v>
      </c>
      <c r="G19" s="2">
        <v>2009</v>
      </c>
      <c r="H19" s="2" t="s">
        <v>10</v>
      </c>
    </row>
    <row r="20" spans="2:8" x14ac:dyDescent="0.25">
      <c r="B20" s="8">
        <f t="shared" si="1"/>
        <v>4</v>
      </c>
      <c r="C20" s="4" t="s">
        <v>85</v>
      </c>
      <c r="D20" s="2" t="s">
        <v>86</v>
      </c>
      <c r="E20" s="2" t="s">
        <v>20</v>
      </c>
      <c r="F20" s="2" t="s">
        <v>23</v>
      </c>
      <c r="G20" s="2">
        <v>2016</v>
      </c>
      <c r="H20" s="2" t="s">
        <v>10</v>
      </c>
    </row>
    <row r="21" spans="2:8" x14ac:dyDescent="0.25">
      <c r="B21" s="8">
        <f t="shared" si="1"/>
        <v>5</v>
      </c>
      <c r="C21" s="4" t="s">
        <v>85</v>
      </c>
      <c r="D21" s="2" t="s">
        <v>86</v>
      </c>
      <c r="E21" s="2" t="s">
        <v>20</v>
      </c>
      <c r="F21" s="2" t="s">
        <v>24</v>
      </c>
      <c r="G21" s="2">
        <v>2016</v>
      </c>
      <c r="H21" s="2" t="s">
        <v>10</v>
      </c>
    </row>
    <row r="22" spans="2:8" x14ac:dyDescent="0.25">
      <c r="B22" s="8">
        <f t="shared" si="1"/>
        <v>6</v>
      </c>
      <c r="C22" s="4" t="s">
        <v>85</v>
      </c>
      <c r="D22" s="2" t="s">
        <v>25</v>
      </c>
      <c r="E22" s="2" t="s">
        <v>26</v>
      </c>
      <c r="F22" s="2" t="s">
        <v>27</v>
      </c>
      <c r="G22" s="2">
        <v>2003</v>
      </c>
      <c r="H22" s="2" t="s">
        <v>10</v>
      </c>
    </row>
    <row r="23" spans="2:8" x14ac:dyDescent="0.25">
      <c r="B23" s="8">
        <f t="shared" si="1"/>
        <v>7</v>
      </c>
      <c r="C23" s="4" t="s">
        <v>85</v>
      </c>
      <c r="D23" s="2" t="s">
        <v>28</v>
      </c>
      <c r="E23" s="2">
        <v>431410</v>
      </c>
      <c r="F23" s="2" t="s">
        <v>29</v>
      </c>
      <c r="G23" s="2">
        <v>1988</v>
      </c>
      <c r="H23" s="2" t="s">
        <v>10</v>
      </c>
    </row>
    <row r="24" spans="2:8" x14ac:dyDescent="0.25">
      <c r="B24" s="8">
        <f t="shared" si="1"/>
        <v>8</v>
      </c>
      <c r="C24" s="4" t="s">
        <v>85</v>
      </c>
      <c r="D24" s="19" t="s">
        <v>87</v>
      </c>
      <c r="E24" s="2" t="s">
        <v>30</v>
      </c>
      <c r="F24" s="2" t="s">
        <v>129</v>
      </c>
      <c r="G24" s="2">
        <v>1987</v>
      </c>
      <c r="H24" s="2" t="s">
        <v>10</v>
      </c>
    </row>
    <row r="25" spans="2:8" x14ac:dyDescent="0.25">
      <c r="B25" s="8">
        <f t="shared" si="1"/>
        <v>9</v>
      </c>
      <c r="C25" s="4" t="s">
        <v>85</v>
      </c>
      <c r="D25" s="2" t="s">
        <v>86</v>
      </c>
      <c r="E25" s="2" t="s">
        <v>31</v>
      </c>
      <c r="F25" s="2" t="s">
        <v>32</v>
      </c>
      <c r="G25" s="2">
        <v>2019</v>
      </c>
      <c r="H25" s="2" t="s">
        <v>10</v>
      </c>
    </row>
    <row r="26" spans="2:8" x14ac:dyDescent="0.25">
      <c r="B26" s="8">
        <f t="shared" si="1"/>
        <v>10</v>
      </c>
      <c r="C26" s="4" t="s">
        <v>85</v>
      </c>
      <c r="D26" s="2" t="s">
        <v>86</v>
      </c>
      <c r="E26" s="2" t="s">
        <v>11</v>
      </c>
      <c r="F26" s="2" t="s">
        <v>33</v>
      </c>
      <c r="G26" s="2">
        <v>2018</v>
      </c>
      <c r="H26" s="2" t="s">
        <v>10</v>
      </c>
    </row>
    <row r="27" spans="2:8" x14ac:dyDescent="0.25">
      <c r="B27" s="8">
        <f t="shared" si="1"/>
        <v>11</v>
      </c>
      <c r="C27" s="4" t="s">
        <v>85</v>
      </c>
      <c r="D27" s="2" t="s">
        <v>86</v>
      </c>
      <c r="E27" s="8" t="s">
        <v>34</v>
      </c>
      <c r="F27" s="8" t="s">
        <v>35</v>
      </c>
      <c r="G27" s="8">
        <v>2017</v>
      </c>
      <c r="H27" s="2" t="s">
        <v>10</v>
      </c>
    </row>
    <row r="28" spans="2:8" x14ac:dyDescent="0.25">
      <c r="B28" s="8">
        <f t="shared" si="1"/>
        <v>12</v>
      </c>
      <c r="C28" s="4" t="s">
        <v>85</v>
      </c>
      <c r="D28" s="14" t="s">
        <v>86</v>
      </c>
      <c r="E28" s="12" t="s">
        <v>106</v>
      </c>
      <c r="F28" s="12" t="s">
        <v>128</v>
      </c>
      <c r="G28" s="12">
        <v>2017</v>
      </c>
      <c r="H28" s="15" t="s">
        <v>107</v>
      </c>
    </row>
    <row r="29" spans="2:8" x14ac:dyDescent="0.25">
      <c r="B29" s="20" t="s">
        <v>36</v>
      </c>
      <c r="C29" s="20"/>
      <c r="D29" s="20"/>
      <c r="E29" s="20"/>
      <c r="F29" s="20"/>
      <c r="G29" s="20"/>
      <c r="H29" s="20"/>
    </row>
    <row r="30" spans="2:8" x14ac:dyDescent="0.25">
      <c r="B30" s="8">
        <v>1</v>
      </c>
      <c r="C30" s="2" t="s">
        <v>130</v>
      </c>
      <c r="D30" s="2" t="s">
        <v>86</v>
      </c>
      <c r="E30" s="8" t="s">
        <v>88</v>
      </c>
      <c r="F30" s="8" t="s">
        <v>37</v>
      </c>
      <c r="G30" s="7">
        <v>43384</v>
      </c>
      <c r="H30" s="8" t="s">
        <v>10</v>
      </c>
    </row>
    <row r="31" spans="2:8" x14ac:dyDescent="0.25">
      <c r="B31" s="20" t="s">
        <v>38</v>
      </c>
      <c r="C31" s="20"/>
      <c r="D31" s="20"/>
      <c r="E31" s="20"/>
      <c r="F31" s="20"/>
      <c r="G31" s="20"/>
      <c r="H31" s="20"/>
    </row>
    <row r="32" spans="2:8" x14ac:dyDescent="0.25">
      <c r="B32" s="8">
        <v>1</v>
      </c>
      <c r="C32" s="4" t="s">
        <v>38</v>
      </c>
      <c r="D32" s="8" t="s">
        <v>89</v>
      </c>
      <c r="E32" s="8" t="s">
        <v>90</v>
      </c>
      <c r="F32" s="8" t="s">
        <v>111</v>
      </c>
      <c r="G32" s="8">
        <v>2019</v>
      </c>
      <c r="H32" s="8" t="s">
        <v>10</v>
      </c>
    </row>
    <row r="33" spans="2:13" x14ac:dyDescent="0.25">
      <c r="B33" s="8">
        <f>B32+1</f>
        <v>2</v>
      </c>
      <c r="C33" s="4" t="s">
        <v>38</v>
      </c>
      <c r="D33" s="2" t="s">
        <v>86</v>
      </c>
      <c r="E33" s="8" t="s">
        <v>34</v>
      </c>
      <c r="F33" s="8" t="s">
        <v>112</v>
      </c>
      <c r="G33" s="8">
        <v>2017</v>
      </c>
      <c r="H33" s="8" t="s">
        <v>10</v>
      </c>
    </row>
    <row r="34" spans="2:13" x14ac:dyDescent="0.25">
      <c r="B34" s="8">
        <f>B33+1</f>
        <v>3</v>
      </c>
      <c r="C34" s="4" t="s">
        <v>38</v>
      </c>
      <c r="D34" s="2" t="s">
        <v>86</v>
      </c>
      <c r="E34" s="8" t="s">
        <v>92</v>
      </c>
      <c r="F34" s="8" t="s">
        <v>9</v>
      </c>
      <c r="G34" s="8">
        <v>2019</v>
      </c>
      <c r="H34" s="8" t="s">
        <v>10</v>
      </c>
    </row>
    <row r="35" spans="2:13" x14ac:dyDescent="0.25">
      <c r="B35" s="8">
        <f>B34+1</f>
        <v>4</v>
      </c>
      <c r="C35" s="4" t="s">
        <v>38</v>
      </c>
      <c r="D35" s="2" t="s">
        <v>86</v>
      </c>
      <c r="E35" s="8" t="s">
        <v>11</v>
      </c>
      <c r="F35" s="8" t="s">
        <v>113</v>
      </c>
      <c r="G35" s="8">
        <v>2018</v>
      </c>
      <c r="H35" s="8" t="s">
        <v>10</v>
      </c>
    </row>
    <row r="36" spans="2:13" x14ac:dyDescent="0.25">
      <c r="B36" s="8">
        <f t="shared" ref="B36" si="2">B35+1</f>
        <v>5</v>
      </c>
      <c r="C36" s="4" t="s">
        <v>38</v>
      </c>
      <c r="D36" s="2" t="s">
        <v>86</v>
      </c>
      <c r="E36" s="8" t="s">
        <v>11</v>
      </c>
      <c r="F36" s="8" t="s">
        <v>114</v>
      </c>
      <c r="G36" s="8">
        <v>2020</v>
      </c>
      <c r="H36" s="8" t="s">
        <v>39</v>
      </c>
    </row>
    <row r="37" spans="2:13" x14ac:dyDescent="0.25">
      <c r="B37" s="20" t="s">
        <v>123</v>
      </c>
      <c r="C37" s="20"/>
      <c r="D37" s="20"/>
      <c r="E37" s="20"/>
      <c r="F37" s="20"/>
      <c r="G37" s="20"/>
      <c r="H37" s="20"/>
    </row>
    <row r="38" spans="2:13" ht="18.75" customHeight="1" x14ac:dyDescent="0.25">
      <c r="B38" s="8">
        <v>1</v>
      </c>
      <c r="C38" s="4" t="s">
        <v>123</v>
      </c>
      <c r="D38" s="2" t="s">
        <v>86</v>
      </c>
      <c r="E38" s="8" t="s">
        <v>92</v>
      </c>
      <c r="F38" s="8" t="s">
        <v>125</v>
      </c>
      <c r="G38" s="8">
        <v>2017</v>
      </c>
      <c r="H38" s="8" t="s">
        <v>10</v>
      </c>
    </row>
    <row r="39" spans="2:13" ht="18.75" customHeight="1" x14ac:dyDescent="0.25">
      <c r="B39" s="8">
        <f>B38+1</f>
        <v>2</v>
      </c>
      <c r="C39" s="4" t="s">
        <v>123</v>
      </c>
      <c r="D39" s="2" t="s">
        <v>86</v>
      </c>
      <c r="E39" s="8" t="s">
        <v>124</v>
      </c>
      <c r="F39" s="2" t="s">
        <v>127</v>
      </c>
      <c r="G39" s="8">
        <v>2006</v>
      </c>
      <c r="H39" s="8" t="s">
        <v>10</v>
      </c>
    </row>
    <row r="40" spans="2:13" ht="18.75" customHeight="1" x14ac:dyDescent="0.25">
      <c r="B40" s="8">
        <f>B39+1</f>
        <v>3</v>
      </c>
      <c r="C40" s="4" t="s">
        <v>123</v>
      </c>
      <c r="D40" s="2" t="s">
        <v>86</v>
      </c>
      <c r="E40" s="8" t="s">
        <v>95</v>
      </c>
      <c r="F40" s="2" t="s">
        <v>126</v>
      </c>
      <c r="G40" s="8">
        <v>2020</v>
      </c>
      <c r="H40" s="15" t="s">
        <v>39</v>
      </c>
    </row>
    <row r="41" spans="2:13" ht="18.75" customHeight="1" x14ac:dyDescent="0.25">
      <c r="B41" s="8">
        <f>B40+1</f>
        <v>4</v>
      </c>
      <c r="C41" s="4" t="s">
        <v>123</v>
      </c>
      <c r="D41" s="2" t="s">
        <v>86</v>
      </c>
      <c r="E41" s="8" t="s">
        <v>95</v>
      </c>
      <c r="F41" s="2" t="s">
        <v>12</v>
      </c>
      <c r="G41" s="8">
        <v>2020</v>
      </c>
      <c r="H41" s="15" t="s">
        <v>39</v>
      </c>
    </row>
    <row r="42" spans="2:13" x14ac:dyDescent="0.25">
      <c r="B42" s="20" t="s">
        <v>108</v>
      </c>
      <c r="C42" s="20"/>
      <c r="D42" s="20"/>
      <c r="E42" s="20"/>
      <c r="F42" s="20"/>
      <c r="G42" s="20"/>
      <c r="H42" s="20"/>
    </row>
    <row r="43" spans="2:13" ht="37.5" x14ac:dyDescent="0.25">
      <c r="B43" s="8">
        <v>1</v>
      </c>
      <c r="C43" s="18" t="s">
        <v>108</v>
      </c>
      <c r="D43" s="14" t="s">
        <v>86</v>
      </c>
      <c r="E43" s="16" t="s">
        <v>109</v>
      </c>
      <c r="F43" s="17" t="s">
        <v>131</v>
      </c>
      <c r="G43" s="17">
        <v>2019</v>
      </c>
      <c r="H43" s="15" t="s">
        <v>110</v>
      </c>
    </row>
    <row r="44" spans="2:13" x14ac:dyDescent="0.25">
      <c r="B44" s="20" t="s">
        <v>40</v>
      </c>
      <c r="C44" s="20"/>
      <c r="D44" s="20"/>
      <c r="E44" s="20"/>
      <c r="F44" s="20"/>
      <c r="G44" s="20"/>
      <c r="H44" s="20"/>
    </row>
    <row r="45" spans="2:13" ht="37.5" x14ac:dyDescent="0.25">
      <c r="B45" s="8">
        <v>1</v>
      </c>
      <c r="C45" s="4" t="s">
        <v>40</v>
      </c>
      <c r="D45" s="2" t="s">
        <v>86</v>
      </c>
      <c r="E45" s="23" t="s">
        <v>135</v>
      </c>
      <c r="F45" s="23" t="s">
        <v>136</v>
      </c>
      <c r="G45" s="2">
        <v>2021</v>
      </c>
      <c r="H45" s="2" t="s">
        <v>43</v>
      </c>
      <c r="J45" s="3"/>
      <c r="K45" s="3"/>
      <c r="L45" s="3"/>
      <c r="M45" s="3"/>
    </row>
    <row r="46" spans="2:13" ht="37.5" x14ac:dyDescent="0.25">
      <c r="B46" s="8">
        <f t="shared" ref="B46:B73" si="3">B45+1</f>
        <v>2</v>
      </c>
      <c r="C46" s="4" t="s">
        <v>40</v>
      </c>
      <c r="D46" s="2" t="s">
        <v>86</v>
      </c>
      <c r="E46" s="8" t="s">
        <v>137</v>
      </c>
      <c r="F46" s="8" t="s">
        <v>62</v>
      </c>
      <c r="G46" s="8">
        <v>2019</v>
      </c>
      <c r="H46" s="8" t="s">
        <v>43</v>
      </c>
      <c r="J46" s="3"/>
      <c r="K46" s="3"/>
      <c r="L46" s="3"/>
      <c r="M46" s="3"/>
    </row>
    <row r="47" spans="2:13" ht="37.5" x14ac:dyDescent="0.25">
      <c r="B47" s="8">
        <f t="shared" si="3"/>
        <v>3</v>
      </c>
      <c r="C47" s="4" t="s">
        <v>40</v>
      </c>
      <c r="D47" s="2" t="s">
        <v>86</v>
      </c>
      <c r="E47" s="8" t="s">
        <v>138</v>
      </c>
      <c r="F47" s="8" t="s">
        <v>118</v>
      </c>
      <c r="G47" s="8">
        <v>2013</v>
      </c>
      <c r="H47" s="8" t="s">
        <v>43</v>
      </c>
      <c r="J47" s="3"/>
      <c r="K47" s="3"/>
      <c r="L47" s="3"/>
      <c r="M47" s="3"/>
    </row>
    <row r="48" spans="2:13" ht="37.5" x14ac:dyDescent="0.25">
      <c r="B48" s="8">
        <f t="shared" si="3"/>
        <v>4</v>
      </c>
      <c r="C48" s="4" t="s">
        <v>40</v>
      </c>
      <c r="D48" s="2" t="s">
        <v>86</v>
      </c>
      <c r="E48" s="8" t="s">
        <v>139</v>
      </c>
      <c r="F48" s="8" t="s">
        <v>56</v>
      </c>
      <c r="G48" s="8">
        <v>2016</v>
      </c>
      <c r="H48" s="8" t="s">
        <v>43</v>
      </c>
      <c r="J48" s="3"/>
      <c r="K48" s="3"/>
      <c r="L48" s="3"/>
      <c r="M48" s="3"/>
    </row>
    <row r="49" spans="2:13" ht="37.5" x14ac:dyDescent="0.25">
      <c r="B49" s="8">
        <f t="shared" si="3"/>
        <v>5</v>
      </c>
      <c r="C49" s="4" t="s">
        <v>40</v>
      </c>
      <c r="D49" s="8" t="s">
        <v>79</v>
      </c>
      <c r="E49" s="8" t="s">
        <v>140</v>
      </c>
      <c r="F49" s="8" t="s">
        <v>61</v>
      </c>
      <c r="G49" s="8">
        <v>2018</v>
      </c>
      <c r="H49" s="8" t="s">
        <v>43</v>
      </c>
      <c r="J49" s="3"/>
      <c r="K49" s="3"/>
      <c r="L49" s="3"/>
      <c r="M49" s="3"/>
    </row>
    <row r="50" spans="2:13" ht="37.5" x14ac:dyDescent="0.25">
      <c r="B50" s="8">
        <f t="shared" si="3"/>
        <v>6</v>
      </c>
      <c r="C50" s="4" t="s">
        <v>40</v>
      </c>
      <c r="D50" s="2" t="s">
        <v>86</v>
      </c>
      <c r="E50" s="23" t="s">
        <v>135</v>
      </c>
      <c r="F50" s="23" t="s">
        <v>63</v>
      </c>
      <c r="G50" s="8">
        <v>2019</v>
      </c>
      <c r="H50" s="8" t="s">
        <v>43</v>
      </c>
      <c r="J50" s="3"/>
      <c r="K50" s="3"/>
      <c r="L50" s="3"/>
      <c r="M50" s="3"/>
    </row>
    <row r="51" spans="2:13" ht="37.5" x14ac:dyDescent="0.25">
      <c r="B51" s="8">
        <f t="shared" si="3"/>
        <v>7</v>
      </c>
      <c r="C51" s="4" t="s">
        <v>40</v>
      </c>
      <c r="D51" s="2" t="s">
        <v>86</v>
      </c>
      <c r="E51" s="8" t="s">
        <v>141</v>
      </c>
      <c r="F51" s="8" t="s">
        <v>64</v>
      </c>
      <c r="G51" s="8">
        <v>2019</v>
      </c>
      <c r="H51" s="8" t="s">
        <v>142</v>
      </c>
      <c r="J51" s="3"/>
      <c r="K51" s="3"/>
      <c r="L51" s="3"/>
      <c r="M51" s="3"/>
    </row>
    <row r="52" spans="2:13" ht="37.5" x14ac:dyDescent="0.25">
      <c r="B52" s="8">
        <f t="shared" si="3"/>
        <v>8</v>
      </c>
      <c r="C52" s="4" t="s">
        <v>40</v>
      </c>
      <c r="D52" s="2" t="s">
        <v>91</v>
      </c>
      <c r="E52" s="8" t="s">
        <v>143</v>
      </c>
      <c r="F52" s="8" t="s">
        <v>46</v>
      </c>
      <c r="G52" s="8">
        <v>1999</v>
      </c>
      <c r="H52" s="8" t="s">
        <v>43</v>
      </c>
      <c r="J52" s="3"/>
      <c r="K52" s="3"/>
      <c r="L52" s="3"/>
      <c r="M52" s="3"/>
    </row>
    <row r="53" spans="2:13" ht="37.5" x14ac:dyDescent="0.25">
      <c r="B53" s="8">
        <f t="shared" si="3"/>
        <v>9</v>
      </c>
      <c r="C53" s="4" t="s">
        <v>40</v>
      </c>
      <c r="D53" s="2" t="s">
        <v>86</v>
      </c>
      <c r="E53" s="8" t="s">
        <v>143</v>
      </c>
      <c r="F53" s="8" t="s">
        <v>117</v>
      </c>
      <c r="G53" s="8">
        <v>2005</v>
      </c>
      <c r="H53" s="8" t="s">
        <v>142</v>
      </c>
      <c r="J53" s="3"/>
      <c r="K53" s="3"/>
      <c r="L53" s="3"/>
      <c r="M53" s="3"/>
    </row>
    <row r="54" spans="2:13" ht="37.5" x14ac:dyDescent="0.25">
      <c r="B54" s="8">
        <f t="shared" si="3"/>
        <v>10</v>
      </c>
      <c r="C54" s="4" t="s">
        <v>40</v>
      </c>
      <c r="D54" s="2" t="s">
        <v>86</v>
      </c>
      <c r="E54" s="8" t="s">
        <v>157</v>
      </c>
      <c r="F54" s="8" t="s">
        <v>53</v>
      </c>
      <c r="G54" s="8">
        <v>2013</v>
      </c>
      <c r="H54" s="8" t="s">
        <v>43</v>
      </c>
      <c r="J54" s="3"/>
      <c r="K54" s="3"/>
      <c r="L54" s="3"/>
      <c r="M54" s="3"/>
    </row>
    <row r="55" spans="2:13" ht="37.5" x14ac:dyDescent="0.25">
      <c r="B55" s="8">
        <f t="shared" si="3"/>
        <v>11</v>
      </c>
      <c r="C55" s="4" t="s">
        <v>40</v>
      </c>
      <c r="D55" s="2" t="s">
        <v>86</v>
      </c>
      <c r="E55" s="8" t="s">
        <v>144</v>
      </c>
      <c r="F55" s="8" t="s">
        <v>69</v>
      </c>
      <c r="G55" s="8">
        <v>2020</v>
      </c>
      <c r="H55" s="8" t="s">
        <v>142</v>
      </c>
      <c r="J55" s="28"/>
      <c r="K55" s="28"/>
      <c r="L55" s="3"/>
      <c r="M55" s="3"/>
    </row>
    <row r="56" spans="2:13" ht="37.5" x14ac:dyDescent="0.25">
      <c r="B56" s="8">
        <f t="shared" si="3"/>
        <v>12</v>
      </c>
      <c r="C56" s="4" t="s">
        <v>40</v>
      </c>
      <c r="D56" s="2" t="s">
        <v>86</v>
      </c>
      <c r="E56" s="8" t="s">
        <v>145</v>
      </c>
      <c r="F56" s="8" t="s">
        <v>57</v>
      </c>
      <c r="G56" s="8">
        <v>2016</v>
      </c>
      <c r="H56" s="8" t="s">
        <v>43</v>
      </c>
      <c r="J56" s="3"/>
      <c r="K56" s="29"/>
      <c r="L56" s="3"/>
      <c r="M56" s="3"/>
    </row>
    <row r="57" spans="2:13" ht="37.5" x14ac:dyDescent="0.25">
      <c r="B57" s="8">
        <f t="shared" si="3"/>
        <v>13</v>
      </c>
      <c r="C57" s="4" t="s">
        <v>40</v>
      </c>
      <c r="D57" s="2" t="s">
        <v>86</v>
      </c>
      <c r="E57" s="8" t="s">
        <v>141</v>
      </c>
      <c r="F57" s="23" t="s">
        <v>146</v>
      </c>
      <c r="G57" s="8">
        <v>2017</v>
      </c>
      <c r="H57" s="8" t="s">
        <v>43</v>
      </c>
      <c r="J57" s="28"/>
      <c r="K57" s="3"/>
      <c r="L57" s="3"/>
      <c r="M57" s="3"/>
    </row>
    <row r="58" spans="2:13" ht="37.5" x14ac:dyDescent="0.25">
      <c r="B58" s="8">
        <f t="shared" si="3"/>
        <v>14</v>
      </c>
      <c r="C58" s="4" t="s">
        <v>40</v>
      </c>
      <c r="D58" s="8" t="s">
        <v>78</v>
      </c>
      <c r="E58" s="8" t="s">
        <v>47</v>
      </c>
      <c r="F58" s="8" t="s">
        <v>48</v>
      </c>
      <c r="G58" s="8">
        <v>2000</v>
      </c>
      <c r="H58" s="8" t="s">
        <v>43</v>
      </c>
      <c r="J58" s="28"/>
      <c r="K58" s="3"/>
      <c r="L58" s="3"/>
      <c r="M58" s="3"/>
    </row>
    <row r="59" spans="2:13" ht="37.5" x14ac:dyDescent="0.25">
      <c r="B59" s="8">
        <f t="shared" si="3"/>
        <v>15</v>
      </c>
      <c r="C59" s="4" t="s">
        <v>40</v>
      </c>
      <c r="D59" s="8" t="s">
        <v>79</v>
      </c>
      <c r="E59" s="8" t="s">
        <v>54</v>
      </c>
      <c r="F59" s="8" t="s">
        <v>55</v>
      </c>
      <c r="G59" s="8">
        <v>2014</v>
      </c>
      <c r="H59" s="8" t="s">
        <v>142</v>
      </c>
      <c r="J59" s="28"/>
      <c r="K59" s="3"/>
      <c r="L59" s="3"/>
      <c r="M59" s="3"/>
    </row>
    <row r="60" spans="2:13" ht="37.5" x14ac:dyDescent="0.25">
      <c r="B60" s="8">
        <f t="shared" si="3"/>
        <v>16</v>
      </c>
      <c r="C60" s="4" t="s">
        <v>40</v>
      </c>
      <c r="D60" s="8" t="s">
        <v>79</v>
      </c>
      <c r="E60" s="8" t="s">
        <v>147</v>
      </c>
      <c r="F60" s="8" t="s">
        <v>59</v>
      </c>
      <c r="G60" s="8">
        <v>2018</v>
      </c>
      <c r="H60" s="8" t="s">
        <v>43</v>
      </c>
      <c r="J60" s="28"/>
      <c r="K60" s="3"/>
      <c r="L60" s="3"/>
      <c r="M60" s="3"/>
    </row>
    <row r="61" spans="2:13" ht="37.5" x14ac:dyDescent="0.25">
      <c r="B61" s="8">
        <f t="shared" si="3"/>
        <v>17</v>
      </c>
      <c r="C61" s="4" t="s">
        <v>40</v>
      </c>
      <c r="D61" s="8" t="s">
        <v>79</v>
      </c>
      <c r="E61" s="8" t="s">
        <v>148</v>
      </c>
      <c r="F61" s="8" t="s">
        <v>60</v>
      </c>
      <c r="G61" s="8">
        <v>2018</v>
      </c>
      <c r="H61" s="8" t="s">
        <v>43</v>
      </c>
      <c r="J61" s="3"/>
      <c r="K61" s="3"/>
      <c r="L61" s="3"/>
      <c r="M61" s="3"/>
    </row>
    <row r="62" spans="2:13" ht="56.25" x14ac:dyDescent="0.25">
      <c r="B62" s="8">
        <f t="shared" si="3"/>
        <v>18</v>
      </c>
      <c r="C62" s="4" t="s">
        <v>40</v>
      </c>
      <c r="D62" s="8" t="s">
        <v>79</v>
      </c>
      <c r="E62" s="8" t="s">
        <v>149</v>
      </c>
      <c r="F62" s="8" t="s">
        <v>58</v>
      </c>
      <c r="G62" s="8">
        <v>2018</v>
      </c>
      <c r="H62" s="8" t="s">
        <v>142</v>
      </c>
      <c r="J62" s="3"/>
      <c r="K62" s="3"/>
      <c r="L62" s="3"/>
      <c r="M62" s="3"/>
    </row>
    <row r="63" spans="2:13" ht="37.5" x14ac:dyDescent="0.25">
      <c r="B63" s="8">
        <f t="shared" si="3"/>
        <v>19</v>
      </c>
      <c r="C63" s="4" t="s">
        <v>40</v>
      </c>
      <c r="D63" s="8" t="s">
        <v>79</v>
      </c>
      <c r="E63" s="8" t="s">
        <v>150</v>
      </c>
      <c r="F63" s="8" t="s">
        <v>67</v>
      </c>
      <c r="G63" s="8">
        <v>2020</v>
      </c>
      <c r="H63" s="8" t="s">
        <v>43</v>
      </c>
      <c r="J63" s="3"/>
      <c r="K63" s="3"/>
      <c r="L63" s="3"/>
      <c r="M63" s="3"/>
    </row>
    <row r="64" spans="2:13" ht="56.25" x14ac:dyDescent="0.25">
      <c r="B64" s="8">
        <f t="shared" si="3"/>
        <v>20</v>
      </c>
      <c r="C64" s="4" t="s">
        <v>40</v>
      </c>
      <c r="D64" s="8" t="s">
        <v>79</v>
      </c>
      <c r="E64" s="8" t="s">
        <v>151</v>
      </c>
      <c r="F64" s="8" t="s">
        <v>68</v>
      </c>
      <c r="G64" s="8">
        <v>2020</v>
      </c>
      <c r="H64" s="8" t="s">
        <v>43</v>
      </c>
      <c r="J64" s="3"/>
      <c r="K64" s="3"/>
      <c r="L64" s="3"/>
      <c r="M64" s="3"/>
    </row>
    <row r="65" spans="2:13" ht="37.5" x14ac:dyDescent="0.25">
      <c r="B65" s="8">
        <f t="shared" si="3"/>
        <v>21</v>
      </c>
      <c r="C65" s="4" t="s">
        <v>40</v>
      </c>
      <c r="D65" s="2" t="s">
        <v>82</v>
      </c>
      <c r="E65" s="8" t="s">
        <v>41</v>
      </c>
      <c r="F65" s="8" t="s">
        <v>42</v>
      </c>
      <c r="G65" s="8" t="s">
        <v>152</v>
      </c>
      <c r="H65" s="8" t="s">
        <v>43</v>
      </c>
      <c r="J65" s="3"/>
      <c r="K65" s="3"/>
      <c r="L65" s="3"/>
      <c r="M65" s="3"/>
    </row>
    <row r="66" spans="2:13" ht="37.5" x14ac:dyDescent="0.25">
      <c r="B66" s="8">
        <f t="shared" si="3"/>
        <v>22</v>
      </c>
      <c r="C66" s="4" t="s">
        <v>40</v>
      </c>
      <c r="D66" s="8" t="s">
        <v>81</v>
      </c>
      <c r="E66" s="8" t="s">
        <v>44</v>
      </c>
      <c r="F66" s="8" t="s">
        <v>45</v>
      </c>
      <c r="G66" s="8">
        <v>1985</v>
      </c>
      <c r="H66" s="8" t="s">
        <v>43</v>
      </c>
      <c r="J66" s="3"/>
      <c r="K66" s="3"/>
      <c r="L66" s="3"/>
      <c r="M66" s="3"/>
    </row>
    <row r="67" spans="2:13" ht="37.5" x14ac:dyDescent="0.25">
      <c r="B67" s="8">
        <f t="shared" si="3"/>
        <v>23</v>
      </c>
      <c r="C67" s="4" t="s">
        <v>40</v>
      </c>
      <c r="D67" s="8" t="s">
        <v>82</v>
      </c>
      <c r="E67" s="8" t="s">
        <v>49</v>
      </c>
      <c r="F67" s="8" t="s">
        <v>50</v>
      </c>
      <c r="G67" s="8">
        <v>2007</v>
      </c>
      <c r="H67" s="8" t="s">
        <v>43</v>
      </c>
      <c r="J67" s="28"/>
      <c r="K67" s="28"/>
      <c r="L67" s="3"/>
      <c r="M67" s="3"/>
    </row>
    <row r="68" spans="2:13" ht="37.5" x14ac:dyDescent="0.25">
      <c r="B68" s="8">
        <f t="shared" si="3"/>
        <v>24</v>
      </c>
      <c r="C68" s="4" t="s">
        <v>40</v>
      </c>
      <c r="D68" s="8" t="s">
        <v>78</v>
      </c>
      <c r="E68" s="8" t="s">
        <v>51</v>
      </c>
      <c r="F68" s="8" t="s">
        <v>52</v>
      </c>
      <c r="G68" s="8">
        <v>2009</v>
      </c>
      <c r="H68" s="8" t="s">
        <v>43</v>
      </c>
      <c r="J68" s="28"/>
      <c r="K68" s="28"/>
      <c r="L68" s="3"/>
      <c r="M68" s="3"/>
    </row>
    <row r="69" spans="2:13" ht="37.5" x14ac:dyDescent="0.25">
      <c r="B69" s="8">
        <f t="shared" si="3"/>
        <v>25</v>
      </c>
      <c r="C69" s="4" t="s">
        <v>40</v>
      </c>
      <c r="D69" s="2" t="s">
        <v>78</v>
      </c>
      <c r="E69" s="8" t="s">
        <v>65</v>
      </c>
      <c r="F69" s="8" t="s">
        <v>66</v>
      </c>
      <c r="G69" s="8">
        <v>2020</v>
      </c>
      <c r="H69" s="8" t="s">
        <v>43</v>
      </c>
      <c r="J69" s="3"/>
      <c r="K69" s="3"/>
      <c r="L69" s="3"/>
      <c r="M69" s="3"/>
    </row>
    <row r="70" spans="2:13" ht="37.5" x14ac:dyDescent="0.25">
      <c r="B70" s="8">
        <f t="shared" si="3"/>
        <v>26</v>
      </c>
      <c r="C70" s="4" t="s">
        <v>40</v>
      </c>
      <c r="D70" s="8" t="s">
        <v>78</v>
      </c>
      <c r="E70" s="23" t="s">
        <v>153</v>
      </c>
      <c r="F70" s="23" t="s">
        <v>119</v>
      </c>
      <c r="G70" s="8">
        <v>1982</v>
      </c>
      <c r="H70" s="8" t="s">
        <v>142</v>
      </c>
      <c r="J70" s="3"/>
      <c r="K70" s="3"/>
      <c r="L70" s="3"/>
      <c r="M70" s="3"/>
    </row>
    <row r="71" spans="2:13" ht="37.5" x14ac:dyDescent="0.25">
      <c r="B71" s="8">
        <f t="shared" si="3"/>
        <v>27</v>
      </c>
      <c r="C71" s="4" t="s">
        <v>40</v>
      </c>
      <c r="D71" s="2" t="s">
        <v>86</v>
      </c>
      <c r="E71" s="23" t="s">
        <v>154</v>
      </c>
      <c r="F71" s="23" t="s">
        <v>121</v>
      </c>
      <c r="G71" s="8">
        <v>2008</v>
      </c>
      <c r="H71" s="8" t="s">
        <v>43</v>
      </c>
      <c r="J71" s="3"/>
      <c r="K71" s="3"/>
      <c r="L71" s="3"/>
      <c r="M71" s="3"/>
    </row>
    <row r="72" spans="2:13" ht="37.5" x14ac:dyDescent="0.25">
      <c r="B72" s="8">
        <f t="shared" si="3"/>
        <v>28</v>
      </c>
      <c r="C72" s="4" t="s">
        <v>40</v>
      </c>
      <c r="D72" s="8" t="s">
        <v>82</v>
      </c>
      <c r="E72" s="23" t="s">
        <v>155</v>
      </c>
      <c r="F72" s="23" t="s">
        <v>120</v>
      </c>
      <c r="G72" s="8">
        <v>1994</v>
      </c>
      <c r="H72" s="8" t="s">
        <v>142</v>
      </c>
      <c r="J72" s="3"/>
      <c r="K72" s="3"/>
      <c r="L72" s="3"/>
      <c r="M72" s="3"/>
    </row>
    <row r="73" spans="2:13" ht="37.5" x14ac:dyDescent="0.25">
      <c r="B73" s="8">
        <f t="shared" si="3"/>
        <v>29</v>
      </c>
      <c r="C73" s="4" t="s">
        <v>40</v>
      </c>
      <c r="D73" s="2" t="s">
        <v>86</v>
      </c>
      <c r="E73" s="23" t="s">
        <v>156</v>
      </c>
      <c r="F73" s="23" t="s">
        <v>122</v>
      </c>
      <c r="G73" s="8">
        <v>2018</v>
      </c>
      <c r="H73" s="8" t="s">
        <v>43</v>
      </c>
      <c r="J73" s="3"/>
      <c r="K73" s="3"/>
      <c r="L73" s="3"/>
      <c r="M73" s="3"/>
    </row>
    <row r="74" spans="2:13" x14ac:dyDescent="0.25">
      <c r="B74" s="20" t="s">
        <v>94</v>
      </c>
      <c r="C74" s="20"/>
      <c r="D74" s="20"/>
      <c r="E74" s="20"/>
      <c r="F74" s="20"/>
      <c r="G74" s="20"/>
      <c r="H74" s="20"/>
      <c r="J74" s="3"/>
      <c r="K74" s="3"/>
      <c r="L74" s="3"/>
      <c r="M74" s="3"/>
    </row>
    <row r="75" spans="2:13" ht="56.25" x14ac:dyDescent="0.25">
      <c r="B75" s="8">
        <v>1</v>
      </c>
      <c r="C75" s="4" t="s">
        <v>98</v>
      </c>
      <c r="D75" s="8" t="s">
        <v>86</v>
      </c>
      <c r="E75" s="23" t="s">
        <v>185</v>
      </c>
      <c r="F75" s="23" t="s">
        <v>186</v>
      </c>
      <c r="G75" s="23">
        <v>2021</v>
      </c>
      <c r="H75" s="8" t="s">
        <v>43</v>
      </c>
      <c r="J75" s="3"/>
      <c r="K75" s="3"/>
      <c r="L75" s="3"/>
      <c r="M75" s="3"/>
    </row>
    <row r="76" spans="2:13" ht="56.25" x14ac:dyDescent="0.25">
      <c r="B76" s="8">
        <f>B75+1</f>
        <v>2</v>
      </c>
      <c r="C76" s="4" t="s">
        <v>98</v>
      </c>
      <c r="D76" s="8" t="s">
        <v>86</v>
      </c>
      <c r="E76" s="23" t="s">
        <v>156</v>
      </c>
      <c r="F76" s="23" t="s">
        <v>187</v>
      </c>
      <c r="G76" s="23">
        <v>2021</v>
      </c>
      <c r="H76" s="8" t="s">
        <v>142</v>
      </c>
      <c r="J76" s="3"/>
      <c r="K76" s="3"/>
      <c r="L76" s="3"/>
      <c r="M76" s="3"/>
    </row>
    <row r="77" spans="2:13" ht="56.25" x14ac:dyDescent="0.25">
      <c r="B77" s="8">
        <f>B76+1</f>
        <v>3</v>
      </c>
      <c r="C77" s="4" t="s">
        <v>98</v>
      </c>
      <c r="D77" s="8" t="s">
        <v>86</v>
      </c>
      <c r="E77" s="8" t="s">
        <v>181</v>
      </c>
      <c r="F77" s="23" t="s">
        <v>188</v>
      </c>
      <c r="G77" s="23">
        <v>2021</v>
      </c>
      <c r="H77" s="8" t="s">
        <v>142</v>
      </c>
      <c r="J77" s="3"/>
      <c r="K77" s="3"/>
      <c r="L77" s="3"/>
      <c r="M77" s="3"/>
    </row>
    <row r="78" spans="2:13" ht="56.25" x14ac:dyDescent="0.25">
      <c r="B78" s="8">
        <f>B77+1</f>
        <v>4</v>
      </c>
      <c r="C78" s="4" t="s">
        <v>98</v>
      </c>
      <c r="D78" s="8" t="s">
        <v>86</v>
      </c>
      <c r="E78" s="8" t="s">
        <v>181</v>
      </c>
      <c r="F78" s="23" t="s">
        <v>189</v>
      </c>
      <c r="G78" s="23">
        <v>2020</v>
      </c>
      <c r="H78" s="8" t="s">
        <v>142</v>
      </c>
      <c r="J78" s="3"/>
      <c r="K78" s="3"/>
      <c r="L78" s="3"/>
      <c r="M78" s="3"/>
    </row>
    <row r="79" spans="2:13" ht="56.25" x14ac:dyDescent="0.25">
      <c r="B79" s="8">
        <f>B78+1</f>
        <v>5</v>
      </c>
      <c r="C79" s="4" t="s">
        <v>98</v>
      </c>
      <c r="D79" s="8" t="s">
        <v>86</v>
      </c>
      <c r="E79" s="8" t="s">
        <v>181</v>
      </c>
      <c r="F79" s="8" t="s">
        <v>190</v>
      </c>
      <c r="G79" s="24">
        <v>2022</v>
      </c>
      <c r="H79" s="8" t="s">
        <v>142</v>
      </c>
      <c r="J79" s="3"/>
      <c r="K79" s="3"/>
      <c r="L79" s="3"/>
      <c r="M79" s="3"/>
    </row>
    <row r="80" spans="2:13" ht="18.75" customHeight="1" x14ac:dyDescent="0.25">
      <c r="B80" s="20" t="s">
        <v>96</v>
      </c>
      <c r="C80" s="20"/>
      <c r="D80" s="20"/>
      <c r="E80" s="20"/>
      <c r="F80" s="20"/>
      <c r="G80" s="20"/>
      <c r="H80" s="20"/>
      <c r="J80" s="3"/>
      <c r="K80" s="3"/>
      <c r="L80" s="3"/>
      <c r="M80" s="3"/>
    </row>
    <row r="81" spans="2:13" ht="56.25" x14ac:dyDescent="0.25">
      <c r="B81" s="8">
        <v>1</v>
      </c>
      <c r="C81" s="4" t="s">
        <v>97</v>
      </c>
      <c r="D81" s="8" t="s">
        <v>86</v>
      </c>
      <c r="E81" s="9" t="s">
        <v>95</v>
      </c>
      <c r="F81" s="10" t="s">
        <v>99</v>
      </c>
      <c r="G81" s="11">
        <v>2019</v>
      </c>
      <c r="H81" s="10" t="s">
        <v>43</v>
      </c>
      <c r="J81" s="3"/>
      <c r="K81" s="3"/>
      <c r="L81" s="3"/>
      <c r="M81" s="3"/>
    </row>
    <row r="82" spans="2:13" x14ac:dyDescent="0.25">
      <c r="B82" s="20" t="s">
        <v>70</v>
      </c>
      <c r="C82" s="20"/>
      <c r="D82" s="20"/>
      <c r="E82" s="20"/>
      <c r="F82" s="20"/>
      <c r="G82" s="20"/>
      <c r="H82" s="20"/>
      <c r="J82" s="3"/>
      <c r="K82" s="3"/>
      <c r="L82" s="3"/>
      <c r="M82" s="3"/>
    </row>
    <row r="83" spans="2:13" ht="56.25" x14ac:dyDescent="0.25">
      <c r="B83" s="8">
        <v>1</v>
      </c>
      <c r="C83" s="4" t="s">
        <v>71</v>
      </c>
      <c r="D83" s="2" t="s">
        <v>86</v>
      </c>
      <c r="E83" s="8" t="s">
        <v>145</v>
      </c>
      <c r="F83" s="8" t="s">
        <v>158</v>
      </c>
      <c r="G83" s="24">
        <v>2020</v>
      </c>
      <c r="H83" s="24" t="s">
        <v>43</v>
      </c>
      <c r="J83" s="3"/>
      <c r="K83" s="3"/>
      <c r="L83" s="3"/>
      <c r="M83" s="3"/>
    </row>
    <row r="84" spans="2:13" ht="56.25" x14ac:dyDescent="0.25">
      <c r="B84" s="8">
        <f>B83+1</f>
        <v>2</v>
      </c>
      <c r="C84" s="4" t="s">
        <v>71</v>
      </c>
      <c r="D84" s="2" t="s">
        <v>86</v>
      </c>
      <c r="E84" s="8" t="s">
        <v>159</v>
      </c>
      <c r="F84" s="8" t="s">
        <v>160</v>
      </c>
      <c r="G84" s="24">
        <v>2015</v>
      </c>
      <c r="H84" s="8" t="s">
        <v>142</v>
      </c>
      <c r="J84" s="3"/>
      <c r="K84" s="3"/>
      <c r="L84" s="3"/>
      <c r="M84" s="3"/>
    </row>
    <row r="85" spans="2:13" ht="56.25" x14ac:dyDescent="0.25">
      <c r="B85" s="8">
        <f t="shared" ref="B85:B93" si="4">B84+1</f>
        <v>3</v>
      </c>
      <c r="C85" s="4" t="s">
        <v>71</v>
      </c>
      <c r="D85" s="2" t="s">
        <v>86</v>
      </c>
      <c r="E85" s="8" t="s">
        <v>161</v>
      </c>
      <c r="F85" s="8" t="s">
        <v>162</v>
      </c>
      <c r="G85" s="24">
        <v>2015</v>
      </c>
      <c r="H85" s="8" t="s">
        <v>173</v>
      </c>
      <c r="J85" s="3"/>
      <c r="K85" s="3"/>
      <c r="L85" s="3"/>
      <c r="M85" s="3"/>
    </row>
    <row r="86" spans="2:13" ht="56.25" x14ac:dyDescent="0.25">
      <c r="B86" s="8">
        <f t="shared" si="4"/>
        <v>4</v>
      </c>
      <c r="C86" s="4" t="s">
        <v>71</v>
      </c>
      <c r="D86" s="2" t="s">
        <v>86</v>
      </c>
      <c r="E86" s="8" t="s">
        <v>163</v>
      </c>
      <c r="F86" s="8" t="s">
        <v>72</v>
      </c>
      <c r="G86" s="24">
        <v>2021</v>
      </c>
      <c r="H86" s="8" t="s">
        <v>142</v>
      </c>
      <c r="J86" s="3"/>
      <c r="K86" s="28"/>
      <c r="L86" s="3"/>
      <c r="M86" s="3"/>
    </row>
    <row r="87" spans="2:13" ht="56.25" x14ac:dyDescent="0.25">
      <c r="B87" s="8">
        <f t="shared" si="4"/>
        <v>5</v>
      </c>
      <c r="C87" s="4" t="s">
        <v>71</v>
      </c>
      <c r="D87" s="8" t="s">
        <v>78</v>
      </c>
      <c r="E87" s="24" t="s">
        <v>164</v>
      </c>
      <c r="F87" s="24" t="s">
        <v>75</v>
      </c>
      <c r="G87" s="24">
        <v>2000</v>
      </c>
      <c r="H87" s="8" t="s">
        <v>173</v>
      </c>
      <c r="J87" s="28"/>
      <c r="K87" s="3"/>
      <c r="L87" s="3"/>
      <c r="M87" s="3"/>
    </row>
    <row r="88" spans="2:13" ht="56.25" x14ac:dyDescent="0.25">
      <c r="B88" s="8">
        <f t="shared" si="4"/>
        <v>6</v>
      </c>
      <c r="C88" s="4" t="s">
        <v>71</v>
      </c>
      <c r="D88" s="8" t="s">
        <v>78</v>
      </c>
      <c r="E88" s="24" t="s">
        <v>165</v>
      </c>
      <c r="F88" s="24" t="s">
        <v>73</v>
      </c>
      <c r="G88" s="24">
        <v>2019</v>
      </c>
      <c r="H88" s="8" t="s">
        <v>173</v>
      </c>
      <c r="J88" s="3"/>
      <c r="K88" s="3"/>
      <c r="L88" s="3"/>
      <c r="M88" s="3"/>
    </row>
    <row r="89" spans="2:13" ht="56.25" x14ac:dyDescent="0.25">
      <c r="B89" s="8">
        <f t="shared" si="4"/>
        <v>7</v>
      </c>
      <c r="C89" s="4" t="s">
        <v>71</v>
      </c>
      <c r="D89" s="8" t="s">
        <v>78</v>
      </c>
      <c r="E89" s="24" t="s">
        <v>166</v>
      </c>
      <c r="F89" s="24" t="s">
        <v>167</v>
      </c>
      <c r="G89" s="24">
        <v>2000</v>
      </c>
      <c r="H89" s="8" t="s">
        <v>173</v>
      </c>
      <c r="J89" s="3"/>
      <c r="K89" s="3"/>
      <c r="L89" s="3"/>
      <c r="M89" s="3"/>
    </row>
    <row r="90" spans="2:13" ht="56.25" x14ac:dyDescent="0.25">
      <c r="B90" s="8">
        <f t="shared" si="4"/>
        <v>8</v>
      </c>
      <c r="C90" s="4" t="s">
        <v>71</v>
      </c>
      <c r="D90" s="8" t="s">
        <v>78</v>
      </c>
      <c r="E90" s="24" t="s">
        <v>168</v>
      </c>
      <c r="F90" s="24" t="s">
        <v>77</v>
      </c>
      <c r="G90" s="24">
        <v>2003</v>
      </c>
      <c r="H90" s="8" t="s">
        <v>43</v>
      </c>
      <c r="J90" s="3"/>
      <c r="K90" s="30"/>
      <c r="L90" s="30"/>
      <c r="M90" s="3"/>
    </row>
    <row r="91" spans="2:13" ht="56.25" x14ac:dyDescent="0.25">
      <c r="B91" s="8">
        <f t="shared" si="4"/>
        <v>9</v>
      </c>
      <c r="C91" s="4" t="s">
        <v>71</v>
      </c>
      <c r="D91" s="8" t="s">
        <v>78</v>
      </c>
      <c r="E91" s="24" t="s">
        <v>169</v>
      </c>
      <c r="F91" s="24" t="s">
        <v>76</v>
      </c>
      <c r="G91" s="24">
        <v>2010</v>
      </c>
      <c r="H91" s="8" t="s">
        <v>173</v>
      </c>
      <c r="J91" s="3"/>
      <c r="K91" s="3"/>
      <c r="L91" s="3"/>
      <c r="M91" s="3"/>
    </row>
    <row r="92" spans="2:13" ht="56.25" x14ac:dyDescent="0.25">
      <c r="B92" s="8">
        <f t="shared" si="4"/>
        <v>10</v>
      </c>
      <c r="C92" s="4" t="s">
        <v>71</v>
      </c>
      <c r="D92" s="8" t="s">
        <v>78</v>
      </c>
      <c r="E92" s="24" t="s">
        <v>170</v>
      </c>
      <c r="F92" s="24" t="s">
        <v>74</v>
      </c>
      <c r="G92" s="24">
        <v>2019</v>
      </c>
      <c r="H92" s="8" t="s">
        <v>142</v>
      </c>
      <c r="J92" s="3"/>
      <c r="K92" s="3"/>
      <c r="L92" s="3"/>
      <c r="M92" s="3"/>
    </row>
    <row r="93" spans="2:13" ht="56.25" x14ac:dyDescent="0.25">
      <c r="B93" s="8">
        <f t="shared" si="4"/>
        <v>11</v>
      </c>
      <c r="C93" s="4" t="s">
        <v>71</v>
      </c>
      <c r="D93" s="8" t="s">
        <v>79</v>
      </c>
      <c r="E93" s="8" t="s">
        <v>171</v>
      </c>
      <c r="F93" s="8" t="s">
        <v>172</v>
      </c>
      <c r="G93" s="24">
        <v>2021</v>
      </c>
      <c r="H93" s="8" t="s">
        <v>173</v>
      </c>
      <c r="J93" s="3"/>
      <c r="K93" s="3"/>
      <c r="L93" s="3"/>
      <c r="M93" s="3"/>
    </row>
    <row r="94" spans="2:13" x14ac:dyDescent="0.25">
      <c r="B94" s="20" t="s">
        <v>179</v>
      </c>
      <c r="C94" s="20"/>
      <c r="D94" s="20"/>
      <c r="E94" s="20"/>
      <c r="F94" s="20"/>
      <c r="G94" s="20"/>
      <c r="H94" s="20"/>
      <c r="J94" s="3"/>
      <c r="K94" s="3"/>
      <c r="L94" s="3"/>
      <c r="M94" s="3"/>
    </row>
    <row r="95" spans="2:13" ht="56.25" x14ac:dyDescent="0.25">
      <c r="B95" s="8">
        <v>1</v>
      </c>
      <c r="C95" s="4" t="s">
        <v>180</v>
      </c>
      <c r="D95" s="8" t="s">
        <v>86</v>
      </c>
      <c r="E95" s="8" t="s">
        <v>181</v>
      </c>
      <c r="F95" s="8" t="s">
        <v>182</v>
      </c>
      <c r="G95" s="24">
        <v>2021</v>
      </c>
      <c r="H95" s="8" t="s">
        <v>142</v>
      </c>
      <c r="J95" s="3"/>
      <c r="K95" s="3"/>
      <c r="L95" s="3"/>
      <c r="M95" s="3"/>
    </row>
    <row r="96" spans="2:13" ht="56.25" x14ac:dyDescent="0.25">
      <c r="B96" s="8">
        <f>B95+1</f>
        <v>2</v>
      </c>
      <c r="C96" s="4" t="s">
        <v>180</v>
      </c>
      <c r="D96" s="8" t="s">
        <v>86</v>
      </c>
      <c r="E96" s="8" t="s">
        <v>181</v>
      </c>
      <c r="F96" s="8" t="s">
        <v>183</v>
      </c>
      <c r="G96" s="24">
        <v>2021</v>
      </c>
      <c r="H96" s="8" t="s">
        <v>142</v>
      </c>
      <c r="J96" s="3"/>
      <c r="K96" s="3"/>
      <c r="L96" s="3"/>
      <c r="M96" s="3"/>
    </row>
    <row r="97" spans="2:13" ht="56.25" x14ac:dyDescent="0.25">
      <c r="B97" s="8">
        <f>B96+1</f>
        <v>3</v>
      </c>
      <c r="C97" s="4" t="s">
        <v>180</v>
      </c>
      <c r="D97" s="8" t="s">
        <v>86</v>
      </c>
      <c r="E97" s="8" t="s">
        <v>145</v>
      </c>
      <c r="F97" s="26" t="s">
        <v>184</v>
      </c>
      <c r="G97" s="27">
        <v>2022</v>
      </c>
      <c r="H97" s="8" t="s">
        <v>43</v>
      </c>
      <c r="J97" s="3"/>
      <c r="K97" s="3"/>
      <c r="L97" s="3"/>
      <c r="M97" s="3"/>
    </row>
    <row r="98" spans="2:13" x14ac:dyDescent="0.25">
      <c r="B98" s="20" t="s">
        <v>100</v>
      </c>
      <c r="C98" s="20"/>
      <c r="D98" s="20"/>
      <c r="E98" s="20"/>
      <c r="F98" s="20"/>
      <c r="G98" s="20"/>
      <c r="H98" s="20"/>
    </row>
    <row r="99" spans="2:13" ht="56.25" x14ac:dyDescent="0.25">
      <c r="B99" s="8">
        <v>1</v>
      </c>
      <c r="C99" s="4" t="s">
        <v>102</v>
      </c>
      <c r="D99" s="8" t="s">
        <v>79</v>
      </c>
      <c r="E99" s="8" t="s">
        <v>191</v>
      </c>
      <c r="F99" s="8" t="s">
        <v>192</v>
      </c>
      <c r="G99" s="24">
        <v>2022</v>
      </c>
      <c r="H99" s="8" t="s">
        <v>43</v>
      </c>
    </row>
    <row r="100" spans="2:13" ht="56.25" x14ac:dyDescent="0.25">
      <c r="B100" s="8">
        <f>B99+1</f>
        <v>2</v>
      </c>
      <c r="C100" s="4" t="s">
        <v>102</v>
      </c>
      <c r="D100" s="8" t="s">
        <v>86</v>
      </c>
      <c r="E100" s="8" t="s">
        <v>20</v>
      </c>
      <c r="F100" s="8" t="s">
        <v>104</v>
      </c>
      <c r="G100" s="8">
        <v>2018</v>
      </c>
      <c r="H100" s="8" t="s">
        <v>39</v>
      </c>
    </row>
    <row r="101" spans="2:13" x14ac:dyDescent="0.25">
      <c r="B101" s="20" t="s">
        <v>101</v>
      </c>
      <c r="C101" s="20"/>
      <c r="D101" s="20"/>
      <c r="E101" s="20"/>
      <c r="F101" s="20"/>
      <c r="G101" s="20"/>
      <c r="H101" s="20"/>
    </row>
    <row r="102" spans="2:13" ht="56.25" x14ac:dyDescent="0.25">
      <c r="B102" s="8">
        <v>1</v>
      </c>
      <c r="C102" s="4" t="s">
        <v>103</v>
      </c>
      <c r="D102" s="8" t="s">
        <v>91</v>
      </c>
      <c r="E102" s="8" t="s">
        <v>174</v>
      </c>
      <c r="F102" s="8" t="s">
        <v>175</v>
      </c>
      <c r="G102" s="8">
        <v>1999</v>
      </c>
      <c r="H102" s="8" t="s">
        <v>142</v>
      </c>
    </row>
    <row r="103" spans="2:13" ht="56.25" x14ac:dyDescent="0.25">
      <c r="B103" s="8">
        <f>B102+1</f>
        <v>2</v>
      </c>
      <c r="C103" s="4" t="s">
        <v>103</v>
      </c>
      <c r="D103" s="8" t="s">
        <v>78</v>
      </c>
      <c r="E103" s="25" t="s">
        <v>176</v>
      </c>
      <c r="F103" s="25" t="s">
        <v>177</v>
      </c>
      <c r="G103" s="25">
        <v>2003</v>
      </c>
      <c r="H103" s="8" t="s">
        <v>43</v>
      </c>
    </row>
    <row r="104" spans="2:13" ht="56.25" x14ac:dyDescent="0.25">
      <c r="B104" s="8">
        <f>B103+1</f>
        <v>3</v>
      </c>
      <c r="C104" s="4" t="s">
        <v>103</v>
      </c>
      <c r="D104" s="8" t="s">
        <v>86</v>
      </c>
      <c r="E104" s="2" t="s">
        <v>141</v>
      </c>
      <c r="F104" s="2" t="s">
        <v>178</v>
      </c>
      <c r="G104" s="2">
        <v>2018</v>
      </c>
      <c r="H104" s="8" t="s">
        <v>142</v>
      </c>
    </row>
  </sheetData>
  <mergeCells count="22">
    <mergeCell ref="B94:H94"/>
    <mergeCell ref="B74:H74"/>
    <mergeCell ref="B80:H80"/>
    <mergeCell ref="B98:H98"/>
    <mergeCell ref="B101:H101"/>
    <mergeCell ref="B1:H1"/>
    <mergeCell ref="B2:H2"/>
    <mergeCell ref="H4:H5"/>
    <mergeCell ref="B44:H44"/>
    <mergeCell ref="B82:H82"/>
    <mergeCell ref="B16:H16"/>
    <mergeCell ref="B29:H29"/>
    <mergeCell ref="B31:H31"/>
    <mergeCell ref="B6:H6"/>
    <mergeCell ref="G4:G5"/>
    <mergeCell ref="G3:H3"/>
    <mergeCell ref="B4:B5"/>
    <mergeCell ref="C4:C5"/>
    <mergeCell ref="B42:H42"/>
    <mergeCell ref="D4:E4"/>
    <mergeCell ref="F4:F5"/>
    <mergeCell ref="B37:H37"/>
  </mergeCells>
  <printOptions horizontalCentered="1"/>
  <pageMargins left="0.47244094488188981" right="0.11811023622047245" top="0.23622047244094491" bottom="0.31496062992125984" header="0.11811023622047245" footer="0.19685039370078741"/>
  <pageSetup paperSize="9" fitToHeight="0" orientation="landscape" r:id="rId1"/>
  <rowBreaks count="7" manualBreakCount="7">
    <brk id="15" max="7" man="1"/>
    <brk id="40" max="7" man="1"/>
    <brk id="54" max="7" man="1"/>
    <brk id="65" max="7" man="1"/>
    <brk id="76" max="7" man="1"/>
    <brk id="85" max="7" man="1"/>
    <brk id="9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Палата-авто</vt:lpstr>
      <vt:lpstr>'Палата-авто'!Заголовки_для_печати</vt:lpstr>
      <vt:lpstr>'Палата-авто'!Область_печати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2022-03-31T05:47:17Z</dcterms:modified>
</cp:coreProperties>
</file>