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/>
  <xr:revisionPtr revIDLastSave="0" documentId="13_ncr:1_{527308E9-9E61-4F44-B5A4-0C9F04561185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Палата-авто" sheetId="2" r:id="rId1"/>
  </sheets>
  <definedNames>
    <definedName name="_xlnm.Print_Titles" localSheetId="0">'Палата-авто'!$4:$5</definedName>
    <definedName name="_xlnm.Print_Area" localSheetId="0">'Палата-авто'!$A$1:$H$110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3" i="2" l="1"/>
  <c r="B74" i="2" s="1"/>
  <c r="B75" i="2" s="1"/>
  <c r="B76" i="2" s="1"/>
  <c r="B77" i="2" s="1"/>
  <c r="B78" i="2" s="1"/>
  <c r="B79" i="2" s="1"/>
  <c r="B109" i="2" l="1"/>
  <c r="B110" i="2" s="1"/>
  <c r="B106" i="2"/>
  <c r="B82" i="2"/>
  <c r="B83" i="2" s="1"/>
  <c r="B84" i="2" s="1"/>
  <c r="B85" i="2" s="1"/>
  <c r="B102" i="2"/>
  <c r="B103" i="2" s="1"/>
  <c r="B39" i="2" l="1"/>
  <c r="B40" i="2" s="1"/>
  <c r="B41" i="2" s="1"/>
  <c r="B46" i="2" l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l="1"/>
  <c r="B62" i="2" s="1"/>
  <c r="B63" i="2" s="1"/>
  <c r="B8" i="2"/>
  <c r="B9" i="2" s="1"/>
  <c r="B10" i="2" s="1"/>
  <c r="B11" i="2" s="1"/>
  <c r="B12" i="2" s="1"/>
  <c r="B13" i="2" s="1"/>
  <c r="B14" i="2" s="1"/>
  <c r="B64" i="2" l="1"/>
  <c r="B65" i="2" s="1"/>
  <c r="B66" i="2" s="1"/>
  <c r="B67" i="2" s="1"/>
  <c r="B68" i="2" s="1"/>
  <c r="B69" i="2" s="1"/>
  <c r="B70" i="2" s="1"/>
  <c r="B71" i="2" s="1"/>
  <c r="B72" i="2" s="1"/>
  <c r="B90" i="2"/>
  <c r="B91" i="2" s="1"/>
  <c r="B92" i="2" s="1"/>
  <c r="B93" i="2" s="1"/>
  <c r="B94" i="2" s="1"/>
  <c r="B95" i="2" s="1"/>
  <c r="B96" i="2" s="1"/>
  <c r="B18" i="2"/>
  <c r="B19" i="2" s="1"/>
  <c r="B20" i="2" s="1"/>
  <c r="B21" i="2" s="1"/>
  <c r="B22" i="2" s="1"/>
  <c r="B23" i="2" s="1"/>
  <c r="B24" i="2" s="1"/>
  <c r="B25" i="2" s="1"/>
  <c r="B33" i="2"/>
  <c r="B26" i="2" l="1"/>
  <c r="B27" i="2" s="1"/>
  <c r="B28" i="2" s="1"/>
  <c r="B97" i="2"/>
  <c r="B98" i="2" s="1"/>
  <c r="B99" i="2" s="1"/>
  <c r="B34" i="2"/>
  <c r="B35" i="2" s="1"/>
  <c r="B36" i="2" s="1"/>
  <c r="B15" i="2" l="1"/>
</calcChain>
</file>

<file path=xl/sharedStrings.xml><?xml version="1.0" encoding="utf-8"?>
<sst xmlns="http://schemas.openxmlformats.org/spreadsheetml/2006/main" count="479" uniqueCount="186">
  <si>
    <t>№</t>
  </si>
  <si>
    <t>01 786 YFA</t>
  </si>
  <si>
    <t>01 786 SGA</t>
  </si>
  <si>
    <t>01 786 DHA</t>
  </si>
  <si>
    <t>01 929 DGA</t>
  </si>
  <si>
    <t>01 837 JJA</t>
  </si>
  <si>
    <t>01 060 ZAA</t>
  </si>
  <si>
    <t>01 160 DHA</t>
  </si>
  <si>
    <t>01 826 JJA</t>
  </si>
  <si>
    <t>01 612 YFA</t>
  </si>
  <si>
    <t>01 180 FEA</t>
  </si>
  <si>
    <t>01 649 GAA</t>
  </si>
  <si>
    <t>01 150 LAA</t>
  </si>
  <si>
    <t>01 228 HCA</t>
  </si>
  <si>
    <t>01 229 HCA</t>
  </si>
  <si>
    <t>01 393 BGA</t>
  </si>
  <si>
    <t>01 239 NHA</t>
  </si>
  <si>
    <t>01 550 MCA</t>
  </si>
  <si>
    <t>01 127 NJA</t>
  </si>
  <si>
    <t>01 567 QFA</t>
  </si>
  <si>
    <t>01 121 KGA</t>
  </si>
  <si>
    <t>01 017 RDA</t>
  </si>
  <si>
    <t>01 250 KHA</t>
  </si>
  <si>
    <t>01 202 UAA</t>
  </si>
  <si>
    <t>01 704 VCA</t>
  </si>
  <si>
    <t>01 741 NJA</t>
  </si>
  <si>
    <t>01 773 GGA</t>
  </si>
  <si>
    <t>01 076 JHA</t>
  </si>
  <si>
    <t>01 929 EFA</t>
  </si>
  <si>
    <t>LADA</t>
  </si>
  <si>
    <t>01 929 TFA</t>
  </si>
  <si>
    <t>01 272 WGA</t>
  </si>
  <si>
    <t>01 595 NGA</t>
  </si>
  <si>
    <t>01 068 KJA</t>
  </si>
  <si>
    <t>01 177 WGA</t>
  </si>
  <si>
    <t>01 121 QEA</t>
  </si>
  <si>
    <t>01 075 TEA</t>
  </si>
  <si>
    <t>UAZ</t>
  </si>
  <si>
    <t>01 527 ZCA</t>
  </si>
  <si>
    <t>01 805 TFA</t>
  </si>
  <si>
    <t>01 857 TFA</t>
  </si>
  <si>
    <t>01 155 YFA</t>
  </si>
  <si>
    <t>01 672 DHA</t>
  </si>
  <si>
    <t>01 673 DHA</t>
  </si>
  <si>
    <t>UAZ 390941018</t>
  </si>
  <si>
    <t>01 659 YAA</t>
  </si>
  <si>
    <t>01 692 CHA</t>
  </si>
  <si>
    <t>UAZ 469B</t>
  </si>
  <si>
    <t>01 075 KJA</t>
  </si>
  <si>
    <t>01 074 KJA</t>
  </si>
  <si>
    <t>GAZ</t>
  </si>
  <si>
    <t>GAZ 310290</t>
  </si>
  <si>
    <t>01 076 KJA</t>
  </si>
  <si>
    <t>01 079 KJA</t>
  </si>
  <si>
    <t>01 078 LBA</t>
  </si>
  <si>
    <t>01 278 QJA</t>
  </si>
  <si>
    <t>01 279 QJA</t>
  </si>
  <si>
    <t>01 280 QJA</t>
  </si>
  <si>
    <t>01 281 QJA</t>
  </si>
  <si>
    <t>01 283 QJA</t>
  </si>
  <si>
    <t>01 284 QJA</t>
  </si>
  <si>
    <t>95 235 EFA</t>
  </si>
  <si>
    <t>30 701 FBA</t>
  </si>
  <si>
    <t>30 304 WAA</t>
  </si>
  <si>
    <t>30 610 EAA</t>
  </si>
  <si>
    <t>30 849 KBA</t>
  </si>
  <si>
    <t>30 542 JAA</t>
  </si>
  <si>
    <t>30 062 FBA</t>
  </si>
  <si>
    <t>30 475 JAA</t>
  </si>
  <si>
    <t>30 061 FBA</t>
  </si>
  <si>
    <t>30 239 OBA</t>
  </si>
  <si>
    <t>75 967 XAA</t>
  </si>
  <si>
    <t>40 402 TBA</t>
  </si>
  <si>
    <t>90 376 FAA</t>
  </si>
  <si>
    <t>90 360 YAA</t>
  </si>
  <si>
    <t>-</t>
  </si>
  <si>
    <t xml:space="preserve">Davlat soliq qoʻmitasi huzuridagi Kadastr agentligi tasarrufidagi korxona va tashkilotlar balansidagi avtotransport vositalari toʻgʻrisida </t>
  </si>
  <si>
    <t>M A ʼ L U M O T</t>
  </si>
  <si>
    <t>30.06.2022-yil holatiga</t>
  </si>
  <si>
    <t xml:space="preserve">Yengil va boshqa maxsus avtotransport va texnika vositalarini  balansda saqlovchi korxona nomi </t>
  </si>
  <si>
    <t>Yengil va boshqa mahsus avtotransport vositalari</t>
  </si>
  <si>
    <t>Davlat rakam belgisi</t>
  </si>
  <si>
    <t xml:space="preserve">Ishlab chiqarilgan yili </t>
  </si>
  <si>
    <t>Yoqilgʻi turi (benzin, metan, propan)</t>
  </si>
  <si>
    <t xml:space="preserve">nomi </t>
  </si>
  <si>
    <t xml:space="preserve">rusumi </t>
  </si>
  <si>
    <t>Kadastr agentligining Davlat kadastrlari palatasi</t>
  </si>
  <si>
    <t>Malibu-2</t>
  </si>
  <si>
    <t>benzin</t>
  </si>
  <si>
    <t>metan, benzin</t>
  </si>
  <si>
    <t>Lada 4x4</t>
  </si>
  <si>
    <t>Damas</t>
  </si>
  <si>
    <t>propan, benzin</t>
  </si>
  <si>
    <t>"Kartografiya" IICHDK</t>
  </si>
  <si>
    <t>Benzin</t>
  </si>
  <si>
    <t>GAZ-332132</t>
  </si>
  <si>
    <t>Zil</t>
  </si>
  <si>
    <t>Orlando</t>
  </si>
  <si>
    <t>Avto pogruzchik</t>
  </si>
  <si>
    <t>Blankar</t>
  </si>
  <si>
    <t>Davlat kartografiya-geodeziya fondi</t>
  </si>
  <si>
    <t>"Geoinfokom" DUK</t>
  </si>
  <si>
    <t>Nissan</t>
  </si>
  <si>
    <t>Patrol</t>
  </si>
  <si>
    <t>"Geoinnovatsiya markazi" DUK</t>
  </si>
  <si>
    <t>Toshkent geodeziya va kartografiya kolleji</t>
  </si>
  <si>
    <t>Respublika aerogeodeziya markazi</t>
  </si>
  <si>
    <t>01 377 OAA</t>
  </si>
  <si>
    <t>Malibu-1</t>
  </si>
  <si>
    <t>Vesta</t>
  </si>
  <si>
    <t>01 728 OAA</t>
  </si>
  <si>
    <t>benzin/metan</t>
  </si>
  <si>
    <t>01 868 KSA</t>
  </si>
  <si>
    <t>UAZ-31514</t>
  </si>
  <si>
    <t>01 713 OAA</t>
  </si>
  <si>
    <t>NIVA VIS</t>
  </si>
  <si>
    <t>Largus</t>
  </si>
  <si>
    <t>Gaz-52</t>
  </si>
  <si>
    <t>01 718 OAA</t>
  </si>
  <si>
    <t>ZIL</t>
  </si>
  <si>
    <t>Zil-130</t>
  </si>
  <si>
    <t>01 752 OAA</t>
  </si>
  <si>
    <t>GAZ-3308</t>
  </si>
  <si>
    <t xml:space="preserve">RAM Qoraqalpogʻiston Respublikasi boʻlinmasi </t>
  </si>
  <si>
    <t>Damas-2</t>
  </si>
  <si>
    <t xml:space="preserve">RAM Jizzax hududlararo boʻlinmasi </t>
  </si>
  <si>
    <t xml:space="preserve">RAM Samarqand hududlararo boʻlinmasi </t>
  </si>
  <si>
    <t>benzin/propan</t>
  </si>
  <si>
    <t>UAZ 39091</t>
  </si>
  <si>
    <t>UAZ 3909</t>
  </si>
  <si>
    <t>UAZ 390942-018</t>
  </si>
  <si>
    <t>UAZ 236324-101</t>
  </si>
  <si>
    <t xml:space="preserve">RAM Surxondaryo hududlararo boʻlinmasi </t>
  </si>
  <si>
    <t>75 742 XAA</t>
  </si>
  <si>
    <t>75 785 AVA</t>
  </si>
  <si>
    <t xml:space="preserve">RAM Fargʻona hududlararo boʻlinmasi </t>
  </si>
  <si>
    <t>40 021 TVA</t>
  </si>
  <si>
    <t xml:space="preserve">RAM Xorazm hududlararo boʻlinmasi </t>
  </si>
  <si>
    <t>UAZ 2206</t>
  </si>
  <si>
    <t>90 678 AVA</t>
  </si>
  <si>
    <t>Chevrolet</t>
  </si>
  <si>
    <t>Gazel</t>
  </si>
  <si>
    <t>benzin-gaz (metan)</t>
  </si>
  <si>
    <t>Daewoo</t>
  </si>
  <si>
    <t>Nexia-3</t>
  </si>
  <si>
    <t>Nexia</t>
  </si>
  <si>
    <t>Lacetti</t>
  </si>
  <si>
    <t xml:space="preserve">Lacetti </t>
  </si>
  <si>
    <t>Lacetti-2</t>
  </si>
  <si>
    <t>Lada Pikup</t>
  </si>
  <si>
    <t>Tracker</t>
  </si>
  <si>
    <t>Tracker-2</t>
  </si>
  <si>
    <t>Lacetti Gentra</t>
  </si>
  <si>
    <t>Gentra</t>
  </si>
  <si>
    <t>Captiva-2</t>
  </si>
  <si>
    <t>Captiva</t>
  </si>
  <si>
    <t>Cobalt</t>
  </si>
  <si>
    <t>NIVA</t>
  </si>
  <si>
    <t>Nexia DOHC</t>
  </si>
  <si>
    <t>Nexia-2 DOHC</t>
  </si>
  <si>
    <t>01 501 TGA</t>
  </si>
  <si>
    <t>Optra</t>
  </si>
  <si>
    <t>01 231 HFA</t>
  </si>
  <si>
    <t>01 785 SGA</t>
  </si>
  <si>
    <t>gaz</t>
  </si>
  <si>
    <t>01 362 NHA</t>
  </si>
  <si>
    <t>95 316 EVA</t>
  </si>
  <si>
    <t>95 087 EVA</t>
  </si>
  <si>
    <t>95 285 EVA</t>
  </si>
  <si>
    <t>95 684 EVA</t>
  </si>
  <si>
    <t>30 495 EVA</t>
  </si>
  <si>
    <t>30 369 EAA</t>
  </si>
  <si>
    <t>01 748 YDA</t>
  </si>
  <si>
    <t>01 749 YDA</t>
  </si>
  <si>
    <t>Davlat kartogriya-geodeziya fondi</t>
  </si>
  <si>
    <t>RAM Qoraqalpogʻiston Respublikasi boʻlinmasi</t>
  </si>
  <si>
    <t>RAM Jizzax hududlararo boʻlinmasi</t>
  </si>
  <si>
    <t>RAM Samarqand hududlararo boʻlinmasi</t>
  </si>
  <si>
    <t>RAM Surxondaryo hududlararo boʻlinmasi</t>
  </si>
  <si>
    <t>RAM Fargʻona hududlararo boʻlinmasi</t>
  </si>
  <si>
    <t>RAM Xorazm hududlararo boʻlinmasi</t>
  </si>
  <si>
    <t>LADA 4x4</t>
  </si>
  <si>
    <t>Nexia Sohc</t>
  </si>
  <si>
    <t xml:space="preserve">UAZ 292401201 </t>
  </si>
  <si>
    <t>XRAY GAB X2652</t>
  </si>
  <si>
    <t>UAZ-236320     155-20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</si>
</sst>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14"/>
      <color rgb="FF000000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2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Обычный 5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110"/>
  <sheetViews>
    <sheetView tabSelected="1" view="pageBreakPreview" topLeftCell="A13" zoomScale="115" zoomScaleNormal="70" zoomScaleSheetLayoutView="115" workbookViewId="0">
      <selection activeCell="D21" sqref="D21"/>
    </sheetView>
  </sheetViews>
  <sheetFormatPr defaultColWidth="9.140625" defaultRowHeight="18.75" x14ac:dyDescent="0.25"/>
  <cols>
    <col min="1" max="1" width="3.5703125" style="1" customWidth="1"/>
    <col min="2" max="2" width="8.5703125" style="1" customWidth="1"/>
    <col min="3" max="3" width="36.85546875" style="1" customWidth="1"/>
    <col min="4" max="4" width="17.42578125" style="1" customWidth="1"/>
    <col min="5" max="5" width="18.85546875" style="1" customWidth="1"/>
    <col min="6" max="6" width="16.7109375" style="1" customWidth="1"/>
    <col min="7" max="8" width="16.140625" style="1" customWidth="1"/>
    <col min="9" max="9" width="13.85546875" style="1" customWidth="1"/>
    <col min="10" max="16384" width="9.140625" style="1"/>
  </cols>
  <sheetData>
    <row r="1" spans="2:8" ht="38.25" customHeight="1" x14ac:dyDescent="0.25">
      <c r="B1" s="32" t="s">
        <v>76</v>
      </c>
      <c r="C1" s="32"/>
      <c r="D1" s="32"/>
      <c r="E1" s="32"/>
      <c r="F1" s="32"/>
      <c r="G1" s="32"/>
      <c r="H1" s="32"/>
    </row>
    <row r="2" spans="2:8" ht="18.75" customHeight="1" x14ac:dyDescent="0.25">
      <c r="B2" s="32" t="s">
        <v>77</v>
      </c>
      <c r="C2" s="32"/>
      <c r="D2" s="32"/>
      <c r="E2" s="32"/>
      <c r="F2" s="32"/>
      <c r="G2" s="32"/>
      <c r="H2" s="32"/>
    </row>
    <row r="3" spans="2:8" ht="18.75" customHeight="1" x14ac:dyDescent="0.25">
      <c r="B3" s="3"/>
      <c r="C3" s="5"/>
      <c r="D3" s="5"/>
      <c r="E3" s="5"/>
      <c r="G3" s="34" t="s">
        <v>78</v>
      </c>
      <c r="H3" s="34"/>
    </row>
    <row r="4" spans="2:8" ht="44.25" customHeight="1" x14ac:dyDescent="0.25">
      <c r="B4" s="33" t="s">
        <v>0</v>
      </c>
      <c r="C4" s="33" t="s">
        <v>79</v>
      </c>
      <c r="D4" s="33" t="s">
        <v>80</v>
      </c>
      <c r="E4" s="33"/>
      <c r="F4" s="33" t="s">
        <v>81</v>
      </c>
      <c r="G4" s="33" t="s">
        <v>82</v>
      </c>
      <c r="H4" s="33" t="s">
        <v>83</v>
      </c>
    </row>
    <row r="5" spans="2:8" ht="54.75" customHeight="1" x14ac:dyDescent="0.25">
      <c r="B5" s="33"/>
      <c r="C5" s="33"/>
      <c r="D5" s="12" t="s">
        <v>84</v>
      </c>
      <c r="E5" s="12" t="s">
        <v>85</v>
      </c>
      <c r="F5" s="33"/>
      <c r="G5" s="33"/>
      <c r="H5" s="33"/>
    </row>
    <row r="6" spans="2:8" ht="18.75" customHeight="1" x14ac:dyDescent="0.25">
      <c r="B6" s="33" t="s">
        <v>86</v>
      </c>
      <c r="C6" s="33"/>
      <c r="D6" s="33"/>
      <c r="E6" s="33"/>
      <c r="F6" s="33"/>
      <c r="G6" s="33"/>
      <c r="H6" s="33"/>
    </row>
    <row r="7" spans="2:8" ht="37.5" x14ac:dyDescent="0.25">
      <c r="B7" s="7">
        <v>1</v>
      </c>
      <c r="C7" s="4" t="s">
        <v>86</v>
      </c>
      <c r="D7" s="13" t="s">
        <v>140</v>
      </c>
      <c r="E7" s="11" t="s">
        <v>87</v>
      </c>
      <c r="F7" s="11" t="s">
        <v>1</v>
      </c>
      <c r="G7" s="11">
        <v>2020</v>
      </c>
      <c r="H7" s="11" t="s">
        <v>88</v>
      </c>
    </row>
    <row r="8" spans="2:8" ht="37.5" x14ac:dyDescent="0.25">
      <c r="B8" s="7">
        <f t="shared" ref="B8:B15" si="0">B7+1</f>
        <v>2</v>
      </c>
      <c r="C8" s="4" t="s">
        <v>86</v>
      </c>
      <c r="D8" s="13" t="s">
        <v>140</v>
      </c>
      <c r="E8" s="7" t="s">
        <v>146</v>
      </c>
      <c r="F8" s="7" t="s">
        <v>2</v>
      </c>
      <c r="G8" s="7">
        <v>2019</v>
      </c>
      <c r="H8" s="11" t="s">
        <v>88</v>
      </c>
    </row>
    <row r="9" spans="2:8" ht="37.5" x14ac:dyDescent="0.25">
      <c r="B9" s="7">
        <f t="shared" si="0"/>
        <v>3</v>
      </c>
      <c r="C9" s="4" t="s">
        <v>86</v>
      </c>
      <c r="D9" s="13" t="s">
        <v>140</v>
      </c>
      <c r="E9" s="7" t="s">
        <v>144</v>
      </c>
      <c r="F9" s="7" t="s">
        <v>3</v>
      </c>
      <c r="G9" s="7">
        <v>2020</v>
      </c>
      <c r="H9" s="11" t="s">
        <v>88</v>
      </c>
    </row>
    <row r="10" spans="2:8" ht="37.5" x14ac:dyDescent="0.25">
      <c r="B10" s="7">
        <f t="shared" si="0"/>
        <v>4</v>
      </c>
      <c r="C10" s="4" t="s">
        <v>86</v>
      </c>
      <c r="D10" s="13" t="s">
        <v>140</v>
      </c>
      <c r="E10" s="7" t="s">
        <v>147</v>
      </c>
      <c r="F10" s="7" t="s">
        <v>4</v>
      </c>
      <c r="G10" s="7">
        <v>2018</v>
      </c>
      <c r="H10" s="11" t="s">
        <v>88</v>
      </c>
    </row>
    <row r="11" spans="2:8" ht="37.5" x14ac:dyDescent="0.25">
      <c r="B11" s="7">
        <f t="shared" si="0"/>
        <v>5</v>
      </c>
      <c r="C11" s="4" t="s">
        <v>86</v>
      </c>
      <c r="D11" s="13" t="s">
        <v>140</v>
      </c>
      <c r="E11" s="7" t="s">
        <v>147</v>
      </c>
      <c r="F11" s="7" t="s">
        <v>5</v>
      </c>
      <c r="G11" s="7">
        <v>2020</v>
      </c>
      <c r="H11" s="7" t="s">
        <v>89</v>
      </c>
    </row>
    <row r="12" spans="2:8" ht="37.5" x14ac:dyDescent="0.25">
      <c r="B12" s="7">
        <f t="shared" si="0"/>
        <v>6</v>
      </c>
      <c r="C12" s="4" t="s">
        <v>86</v>
      </c>
      <c r="D12" s="13" t="s">
        <v>140</v>
      </c>
      <c r="E12" s="7" t="s">
        <v>147</v>
      </c>
      <c r="F12" s="7" t="s">
        <v>6</v>
      </c>
      <c r="G12" s="7">
        <v>2018</v>
      </c>
      <c r="H12" s="11" t="s">
        <v>88</v>
      </c>
    </row>
    <row r="13" spans="2:8" ht="37.5" x14ac:dyDescent="0.25">
      <c r="B13" s="7">
        <f t="shared" si="0"/>
        <v>7</v>
      </c>
      <c r="C13" s="4" t="s">
        <v>86</v>
      </c>
      <c r="D13" s="2" t="s">
        <v>29</v>
      </c>
      <c r="E13" s="7" t="s">
        <v>90</v>
      </c>
      <c r="F13" s="7" t="s">
        <v>7</v>
      </c>
      <c r="G13" s="7">
        <v>2020</v>
      </c>
      <c r="H13" s="11" t="s">
        <v>88</v>
      </c>
    </row>
    <row r="14" spans="2:8" ht="37.5" x14ac:dyDescent="0.25">
      <c r="B14" s="7">
        <f t="shared" si="0"/>
        <v>8</v>
      </c>
      <c r="C14" s="4" t="s">
        <v>86</v>
      </c>
      <c r="D14" s="13" t="s">
        <v>140</v>
      </c>
      <c r="E14" s="7" t="s">
        <v>91</v>
      </c>
      <c r="F14" s="6" t="s">
        <v>8</v>
      </c>
      <c r="G14" s="7">
        <v>2019</v>
      </c>
      <c r="H14" s="7" t="s">
        <v>89</v>
      </c>
    </row>
    <row r="15" spans="2:8" ht="37.5" x14ac:dyDescent="0.25">
      <c r="B15" s="7">
        <f t="shared" si="0"/>
        <v>9</v>
      </c>
      <c r="C15" s="4" t="s">
        <v>86</v>
      </c>
      <c r="D15" s="25" t="s">
        <v>29</v>
      </c>
      <c r="E15" s="7" t="s">
        <v>149</v>
      </c>
      <c r="F15" s="7" t="s">
        <v>9</v>
      </c>
      <c r="G15" s="7">
        <v>2019</v>
      </c>
      <c r="H15" s="7" t="s">
        <v>92</v>
      </c>
    </row>
    <row r="16" spans="2:8" x14ac:dyDescent="0.25">
      <c r="B16" s="33" t="s">
        <v>93</v>
      </c>
      <c r="C16" s="33"/>
      <c r="D16" s="33"/>
      <c r="E16" s="33"/>
      <c r="F16" s="33"/>
      <c r="G16" s="33"/>
      <c r="H16" s="33"/>
    </row>
    <row r="17" spans="2:8" x14ac:dyDescent="0.25">
      <c r="B17" s="7">
        <v>1</v>
      </c>
      <c r="C17" s="4" t="s">
        <v>93</v>
      </c>
      <c r="D17" s="2" t="s">
        <v>140</v>
      </c>
      <c r="E17" s="2" t="s">
        <v>146</v>
      </c>
      <c r="F17" s="2" t="s">
        <v>10</v>
      </c>
      <c r="G17" s="2">
        <v>2015</v>
      </c>
      <c r="H17" s="2" t="s">
        <v>94</v>
      </c>
    </row>
    <row r="18" spans="2:8" x14ac:dyDescent="0.25">
      <c r="B18" s="7">
        <f t="shared" ref="B18:B28" si="1">B17+1</f>
        <v>2</v>
      </c>
      <c r="C18" s="4" t="s">
        <v>93</v>
      </c>
      <c r="D18" s="2" t="s">
        <v>140</v>
      </c>
      <c r="E18" s="2" t="s">
        <v>91</v>
      </c>
      <c r="F18" s="2" t="s">
        <v>11</v>
      </c>
      <c r="G18" s="2">
        <v>2009</v>
      </c>
      <c r="H18" s="2" t="s">
        <v>94</v>
      </c>
    </row>
    <row r="19" spans="2:8" x14ac:dyDescent="0.25">
      <c r="B19" s="7">
        <f t="shared" si="1"/>
        <v>3</v>
      </c>
      <c r="C19" s="4" t="s">
        <v>93</v>
      </c>
      <c r="D19" s="2" t="s">
        <v>140</v>
      </c>
      <c r="E19" s="2" t="s">
        <v>91</v>
      </c>
      <c r="F19" s="2" t="s">
        <v>12</v>
      </c>
      <c r="G19" s="2">
        <v>2009</v>
      </c>
      <c r="H19" s="2" t="s">
        <v>94</v>
      </c>
    </row>
    <row r="20" spans="2:8" x14ac:dyDescent="0.25">
      <c r="B20" s="7">
        <f t="shared" si="1"/>
        <v>4</v>
      </c>
      <c r="C20" s="4" t="s">
        <v>93</v>
      </c>
      <c r="D20" s="2" t="s">
        <v>140</v>
      </c>
      <c r="E20" s="2" t="s">
        <v>91</v>
      </c>
      <c r="F20" s="2" t="s">
        <v>173</v>
      </c>
      <c r="G20" s="2">
        <v>2016</v>
      </c>
      <c r="H20" s="2" t="s">
        <v>94</v>
      </c>
    </row>
    <row r="21" spans="2:8" x14ac:dyDescent="0.25">
      <c r="B21" s="7">
        <f t="shared" si="1"/>
        <v>5</v>
      </c>
      <c r="C21" s="4" t="s">
        <v>93</v>
      </c>
      <c r="D21" s="2" t="s">
        <v>140</v>
      </c>
      <c r="E21" s="2" t="s">
        <v>91</v>
      </c>
      <c r="F21" s="2" t="s">
        <v>172</v>
      </c>
      <c r="G21" s="2">
        <v>2016</v>
      </c>
      <c r="H21" s="2" t="s">
        <v>94</v>
      </c>
    </row>
    <row r="22" spans="2:8" x14ac:dyDescent="0.25">
      <c r="B22" s="7">
        <f t="shared" si="1"/>
        <v>6</v>
      </c>
      <c r="C22" s="4" t="s">
        <v>93</v>
      </c>
      <c r="D22" s="2" t="s">
        <v>141</v>
      </c>
      <c r="E22" s="2" t="s">
        <v>95</v>
      </c>
      <c r="F22" s="2" t="s">
        <v>13</v>
      </c>
      <c r="G22" s="2">
        <v>2003</v>
      </c>
      <c r="H22" s="2" t="s">
        <v>94</v>
      </c>
    </row>
    <row r="23" spans="2:8" x14ac:dyDescent="0.25">
      <c r="B23" s="7">
        <f t="shared" si="1"/>
        <v>7</v>
      </c>
      <c r="C23" s="4" t="s">
        <v>93</v>
      </c>
      <c r="D23" s="2" t="s">
        <v>96</v>
      </c>
      <c r="E23" s="2">
        <v>431410</v>
      </c>
      <c r="F23" s="2" t="s">
        <v>14</v>
      </c>
      <c r="G23" s="2">
        <v>1988</v>
      </c>
      <c r="H23" s="2" t="s">
        <v>94</v>
      </c>
    </row>
    <row r="24" spans="2:8" x14ac:dyDescent="0.25">
      <c r="B24" s="7">
        <f t="shared" si="1"/>
        <v>8</v>
      </c>
      <c r="C24" s="4" t="s">
        <v>93</v>
      </c>
      <c r="D24" s="2" t="s">
        <v>140</v>
      </c>
      <c r="E24" s="2" t="s">
        <v>150</v>
      </c>
      <c r="F24" s="2" t="s">
        <v>15</v>
      </c>
      <c r="G24" s="2">
        <v>2019</v>
      </c>
      <c r="H24" s="2" t="s">
        <v>94</v>
      </c>
    </row>
    <row r="25" spans="2:8" x14ac:dyDescent="0.25">
      <c r="B25" s="7">
        <f t="shared" si="1"/>
        <v>9</v>
      </c>
      <c r="C25" s="4" t="s">
        <v>93</v>
      </c>
      <c r="D25" s="2" t="s">
        <v>140</v>
      </c>
      <c r="E25" s="2" t="s">
        <v>152</v>
      </c>
      <c r="F25" s="2" t="s">
        <v>16</v>
      </c>
      <c r="G25" s="2">
        <v>2018</v>
      </c>
      <c r="H25" s="2" t="s">
        <v>94</v>
      </c>
    </row>
    <row r="26" spans="2:8" x14ac:dyDescent="0.25">
      <c r="B26" s="7">
        <f t="shared" si="1"/>
        <v>10</v>
      </c>
      <c r="C26" s="4" t="s">
        <v>93</v>
      </c>
      <c r="D26" s="2" t="s">
        <v>140</v>
      </c>
      <c r="E26" s="2" t="s">
        <v>154</v>
      </c>
      <c r="F26" s="7" t="s">
        <v>17</v>
      </c>
      <c r="G26" s="7">
        <v>2017</v>
      </c>
      <c r="H26" s="2" t="s">
        <v>94</v>
      </c>
    </row>
    <row r="27" spans="2:8" x14ac:dyDescent="0.25">
      <c r="B27" s="7">
        <f t="shared" si="1"/>
        <v>11</v>
      </c>
      <c r="C27" s="4" t="s">
        <v>93</v>
      </c>
      <c r="D27" s="19" t="s">
        <v>140</v>
      </c>
      <c r="E27" s="19" t="s">
        <v>97</v>
      </c>
      <c r="F27" s="15" t="s">
        <v>18</v>
      </c>
      <c r="G27" s="15">
        <v>2017</v>
      </c>
      <c r="H27" s="2" t="s">
        <v>94</v>
      </c>
    </row>
    <row r="28" spans="2:8" x14ac:dyDescent="0.25">
      <c r="B28" s="7">
        <f t="shared" si="1"/>
        <v>12</v>
      </c>
      <c r="C28" s="4" t="s">
        <v>93</v>
      </c>
      <c r="D28" s="2" t="s">
        <v>98</v>
      </c>
      <c r="E28" s="2" t="s">
        <v>99</v>
      </c>
      <c r="F28" s="2"/>
      <c r="G28" s="2">
        <v>1987</v>
      </c>
      <c r="H28" s="2" t="s">
        <v>94</v>
      </c>
    </row>
    <row r="29" spans="2:8" x14ac:dyDescent="0.25">
      <c r="B29" s="33" t="s">
        <v>100</v>
      </c>
      <c r="C29" s="33"/>
      <c r="D29" s="33"/>
      <c r="E29" s="33"/>
      <c r="F29" s="33"/>
      <c r="G29" s="33"/>
      <c r="H29" s="33"/>
    </row>
    <row r="30" spans="2:8" x14ac:dyDescent="0.25">
      <c r="B30" s="7">
        <v>1</v>
      </c>
      <c r="C30" s="2" t="s">
        <v>174</v>
      </c>
      <c r="D30" s="2" t="s">
        <v>140</v>
      </c>
      <c r="E30" s="20" t="s">
        <v>156</v>
      </c>
      <c r="F30" s="22" t="s">
        <v>19</v>
      </c>
      <c r="G30" s="21">
        <v>2018</v>
      </c>
      <c r="H30" s="22" t="s">
        <v>88</v>
      </c>
    </row>
    <row r="31" spans="2:8" x14ac:dyDescent="0.25">
      <c r="B31" s="33" t="s">
        <v>101</v>
      </c>
      <c r="C31" s="33"/>
      <c r="D31" s="33"/>
      <c r="E31" s="33"/>
      <c r="F31" s="33"/>
      <c r="G31" s="33"/>
      <c r="H31" s="33"/>
    </row>
    <row r="32" spans="2:8" x14ac:dyDescent="0.25">
      <c r="B32" s="7">
        <v>1</v>
      </c>
      <c r="C32" s="4" t="s">
        <v>101</v>
      </c>
      <c r="D32" s="24" t="s">
        <v>140</v>
      </c>
      <c r="E32" s="24" t="s">
        <v>155</v>
      </c>
      <c r="F32" s="24" t="s">
        <v>20</v>
      </c>
      <c r="G32" s="24">
        <v>2017</v>
      </c>
      <c r="H32" s="24" t="s">
        <v>88</v>
      </c>
    </row>
    <row r="33" spans="2:13" x14ac:dyDescent="0.25">
      <c r="B33" s="7">
        <f>B32+1</f>
        <v>2</v>
      </c>
      <c r="C33" s="4" t="s">
        <v>101</v>
      </c>
      <c r="D33" s="24" t="s">
        <v>140</v>
      </c>
      <c r="E33" s="24" t="s">
        <v>153</v>
      </c>
      <c r="F33" s="24" t="s">
        <v>21</v>
      </c>
      <c r="G33" s="24">
        <v>2018</v>
      </c>
      <c r="H33" s="24" t="s">
        <v>88</v>
      </c>
    </row>
    <row r="34" spans="2:13" ht="37.5" x14ac:dyDescent="0.25">
      <c r="B34" s="7">
        <f>B33+1</f>
        <v>3</v>
      </c>
      <c r="C34" s="4" t="s">
        <v>101</v>
      </c>
      <c r="D34" s="24" t="s">
        <v>140</v>
      </c>
      <c r="E34" s="24" t="s">
        <v>153</v>
      </c>
      <c r="F34" s="24" t="s">
        <v>22</v>
      </c>
      <c r="G34" s="24">
        <v>2020</v>
      </c>
      <c r="H34" s="24" t="s">
        <v>142</v>
      </c>
    </row>
    <row r="35" spans="2:13" x14ac:dyDescent="0.25">
      <c r="B35" s="7">
        <f>B34+1</f>
        <v>4</v>
      </c>
      <c r="C35" s="4" t="s">
        <v>101</v>
      </c>
      <c r="D35" s="24" t="s">
        <v>140</v>
      </c>
      <c r="E35" s="24" t="s">
        <v>87</v>
      </c>
      <c r="F35" s="24" t="s">
        <v>23</v>
      </c>
      <c r="G35" s="24">
        <v>2019</v>
      </c>
      <c r="H35" s="24" t="s">
        <v>88</v>
      </c>
    </row>
    <row r="36" spans="2:13" x14ac:dyDescent="0.25">
      <c r="B36" s="7">
        <f t="shared" ref="B36" si="2">B35+1</f>
        <v>5</v>
      </c>
      <c r="C36" s="4" t="s">
        <v>101</v>
      </c>
      <c r="D36" s="23" t="s">
        <v>102</v>
      </c>
      <c r="E36" s="24" t="s">
        <v>103</v>
      </c>
      <c r="F36" s="24" t="s">
        <v>24</v>
      </c>
      <c r="G36" s="24">
        <v>2019</v>
      </c>
      <c r="H36" s="24" t="s">
        <v>88</v>
      </c>
    </row>
    <row r="37" spans="2:13" x14ac:dyDescent="0.25">
      <c r="B37" s="33" t="s">
        <v>104</v>
      </c>
      <c r="C37" s="33"/>
      <c r="D37" s="33"/>
      <c r="E37" s="33"/>
      <c r="F37" s="33"/>
      <c r="G37" s="33"/>
      <c r="H37" s="33"/>
    </row>
    <row r="38" spans="2:13" ht="18.75" customHeight="1" x14ac:dyDescent="0.25">
      <c r="B38" s="7">
        <v>1</v>
      </c>
      <c r="C38" s="4" t="s">
        <v>104</v>
      </c>
      <c r="D38" s="24" t="s">
        <v>140</v>
      </c>
      <c r="E38" s="24" t="s">
        <v>87</v>
      </c>
      <c r="F38" s="24" t="s">
        <v>160</v>
      </c>
      <c r="G38" s="24">
        <v>2017</v>
      </c>
      <c r="H38" s="24" t="s">
        <v>88</v>
      </c>
    </row>
    <row r="39" spans="2:13" ht="18.75" customHeight="1" x14ac:dyDescent="0.25">
      <c r="B39" s="7">
        <f>B38+1</f>
        <v>2</v>
      </c>
      <c r="C39" s="4" t="s">
        <v>104</v>
      </c>
      <c r="D39" s="24" t="s">
        <v>140</v>
      </c>
      <c r="E39" s="24" t="s">
        <v>161</v>
      </c>
      <c r="F39" s="25" t="s">
        <v>162</v>
      </c>
      <c r="G39" s="24">
        <v>2006</v>
      </c>
      <c r="H39" s="24" t="s">
        <v>88</v>
      </c>
    </row>
    <row r="40" spans="2:13" ht="18.75" customHeight="1" x14ac:dyDescent="0.25">
      <c r="B40" s="7">
        <f>B39+1</f>
        <v>3</v>
      </c>
      <c r="C40" s="4" t="s">
        <v>104</v>
      </c>
      <c r="D40" s="24" t="s">
        <v>140</v>
      </c>
      <c r="E40" s="24" t="s">
        <v>124</v>
      </c>
      <c r="F40" s="25" t="s">
        <v>163</v>
      </c>
      <c r="G40" s="24">
        <v>2020</v>
      </c>
      <c r="H40" s="27" t="s">
        <v>164</v>
      </c>
    </row>
    <row r="41" spans="2:13" ht="18.75" customHeight="1" x14ac:dyDescent="0.25">
      <c r="B41" s="7">
        <f>B40+1</f>
        <v>4</v>
      </c>
      <c r="C41" s="4" t="s">
        <v>104</v>
      </c>
      <c r="D41" s="24" t="s">
        <v>140</v>
      </c>
      <c r="E41" s="24" t="s">
        <v>124</v>
      </c>
      <c r="F41" s="25" t="s">
        <v>165</v>
      </c>
      <c r="G41" s="24">
        <v>2020</v>
      </c>
      <c r="H41" s="27" t="s">
        <v>164</v>
      </c>
    </row>
    <row r="42" spans="2:13" x14ac:dyDescent="0.25">
      <c r="B42" s="33" t="s">
        <v>105</v>
      </c>
      <c r="C42" s="33"/>
      <c r="D42" s="33"/>
      <c r="E42" s="33"/>
      <c r="F42" s="33"/>
      <c r="G42" s="33"/>
      <c r="H42" s="33"/>
    </row>
    <row r="43" spans="2:13" ht="37.5" x14ac:dyDescent="0.25">
      <c r="B43" s="7">
        <v>1</v>
      </c>
      <c r="C43" s="14" t="s">
        <v>105</v>
      </c>
      <c r="D43" s="26" t="s">
        <v>140</v>
      </c>
      <c r="E43" s="25" t="s">
        <v>148</v>
      </c>
      <c r="F43" s="25" t="s">
        <v>25</v>
      </c>
      <c r="G43" s="25">
        <v>2019</v>
      </c>
      <c r="H43" s="27" t="s">
        <v>88</v>
      </c>
    </row>
    <row r="44" spans="2:13" x14ac:dyDescent="0.25">
      <c r="B44" s="33" t="s">
        <v>106</v>
      </c>
      <c r="C44" s="33"/>
      <c r="D44" s="33"/>
      <c r="E44" s="33"/>
      <c r="F44" s="33"/>
      <c r="G44" s="33"/>
      <c r="H44" s="33"/>
    </row>
    <row r="45" spans="2:13" ht="18.75" customHeight="1" x14ac:dyDescent="0.25">
      <c r="B45" s="7">
        <v>1</v>
      </c>
      <c r="C45" s="4" t="s">
        <v>106</v>
      </c>
      <c r="D45" s="28" t="s">
        <v>140</v>
      </c>
      <c r="E45" s="28" t="s">
        <v>87</v>
      </c>
      <c r="F45" s="28" t="s">
        <v>107</v>
      </c>
      <c r="G45" s="28">
        <v>2021</v>
      </c>
      <c r="H45" s="28" t="s">
        <v>88</v>
      </c>
      <c r="J45" s="3"/>
      <c r="K45" s="3"/>
      <c r="L45" s="3"/>
      <c r="M45" s="3"/>
    </row>
    <row r="46" spans="2:13" ht="18.75" customHeight="1" x14ac:dyDescent="0.25">
      <c r="B46" s="7">
        <f t="shared" ref="B46:B79" si="3">B45+1</f>
        <v>2</v>
      </c>
      <c r="C46" s="4" t="s">
        <v>106</v>
      </c>
      <c r="D46" s="28" t="s">
        <v>140</v>
      </c>
      <c r="E46" s="11" t="s">
        <v>150</v>
      </c>
      <c r="F46" s="11" t="s">
        <v>26</v>
      </c>
      <c r="G46" s="11">
        <v>2019</v>
      </c>
      <c r="H46" s="11" t="s">
        <v>88</v>
      </c>
      <c r="J46" s="3"/>
      <c r="K46" s="3"/>
      <c r="L46" s="3"/>
      <c r="M46" s="3"/>
    </row>
    <row r="47" spans="2:13" ht="18.75" customHeight="1" x14ac:dyDescent="0.25">
      <c r="B47" s="7">
        <f t="shared" si="3"/>
        <v>3</v>
      </c>
      <c r="C47" s="4" t="s">
        <v>106</v>
      </c>
      <c r="D47" s="28" t="s">
        <v>140</v>
      </c>
      <c r="E47" s="11" t="s">
        <v>108</v>
      </c>
      <c r="F47" s="11" t="s">
        <v>27</v>
      </c>
      <c r="G47" s="11">
        <v>2013</v>
      </c>
      <c r="H47" s="11" t="s">
        <v>88</v>
      </c>
      <c r="J47" s="3"/>
      <c r="K47" s="3"/>
      <c r="L47" s="3"/>
      <c r="M47" s="3"/>
    </row>
    <row r="48" spans="2:13" ht="18.75" customHeight="1" x14ac:dyDescent="0.25">
      <c r="B48" s="7">
        <f t="shared" si="3"/>
        <v>4</v>
      </c>
      <c r="C48" s="4" t="s">
        <v>106</v>
      </c>
      <c r="D48" s="28" t="s">
        <v>140</v>
      </c>
      <c r="E48" s="11" t="s">
        <v>156</v>
      </c>
      <c r="F48" s="11" t="s">
        <v>28</v>
      </c>
      <c r="G48" s="11">
        <v>2016</v>
      </c>
      <c r="H48" s="11" t="s">
        <v>88</v>
      </c>
      <c r="J48" s="3"/>
      <c r="K48" s="3"/>
      <c r="L48" s="3"/>
      <c r="M48" s="3"/>
    </row>
    <row r="49" spans="2:13" ht="18.75" customHeight="1" x14ac:dyDescent="0.25">
      <c r="B49" s="7">
        <f t="shared" si="3"/>
        <v>5</v>
      </c>
      <c r="C49" s="4" t="s">
        <v>106</v>
      </c>
      <c r="D49" s="11" t="s">
        <v>29</v>
      </c>
      <c r="E49" s="11" t="s">
        <v>109</v>
      </c>
      <c r="F49" s="11" t="s">
        <v>30</v>
      </c>
      <c r="G49" s="11">
        <v>2018</v>
      </c>
      <c r="H49" s="11" t="s">
        <v>88</v>
      </c>
      <c r="J49" s="3"/>
      <c r="K49" s="3"/>
      <c r="L49" s="3"/>
      <c r="M49" s="3"/>
    </row>
    <row r="50" spans="2:13" ht="18.75" customHeight="1" x14ac:dyDescent="0.25">
      <c r="B50" s="7">
        <f t="shared" si="3"/>
        <v>6</v>
      </c>
      <c r="C50" s="4" t="s">
        <v>106</v>
      </c>
      <c r="D50" s="28" t="s">
        <v>140</v>
      </c>
      <c r="E50" s="28" t="s">
        <v>87</v>
      </c>
      <c r="F50" s="11" t="s">
        <v>31</v>
      </c>
      <c r="G50" s="11">
        <v>2019</v>
      </c>
      <c r="H50" s="11" t="s">
        <v>88</v>
      </c>
      <c r="J50" s="3"/>
      <c r="K50" s="3"/>
      <c r="L50" s="3"/>
      <c r="M50" s="3"/>
    </row>
    <row r="51" spans="2:13" ht="18.75" customHeight="1" x14ac:dyDescent="0.25">
      <c r="B51" s="7">
        <f t="shared" si="3"/>
        <v>7</v>
      </c>
      <c r="C51" s="4" t="s">
        <v>106</v>
      </c>
      <c r="D51" s="28" t="s">
        <v>140</v>
      </c>
      <c r="E51" s="11" t="s">
        <v>91</v>
      </c>
      <c r="F51" s="11" t="s">
        <v>32</v>
      </c>
      <c r="G51" s="11">
        <v>2019</v>
      </c>
      <c r="H51" s="11" t="s">
        <v>88</v>
      </c>
      <c r="J51" s="3"/>
      <c r="K51" s="3"/>
      <c r="L51" s="3"/>
      <c r="M51" s="3"/>
    </row>
    <row r="52" spans="2:13" ht="18.75" customHeight="1" x14ac:dyDescent="0.25">
      <c r="B52" s="7">
        <f t="shared" si="3"/>
        <v>8</v>
      </c>
      <c r="C52" s="4" t="s">
        <v>106</v>
      </c>
      <c r="D52" s="29" t="s">
        <v>143</v>
      </c>
      <c r="E52" s="24" t="s">
        <v>158</v>
      </c>
      <c r="F52" s="24" t="s">
        <v>110</v>
      </c>
      <c r="G52" s="24">
        <v>1999</v>
      </c>
      <c r="H52" s="24" t="s">
        <v>88</v>
      </c>
      <c r="J52" s="3"/>
      <c r="K52" s="3"/>
      <c r="L52" s="3"/>
      <c r="M52" s="3"/>
    </row>
    <row r="53" spans="2:13" ht="18.75" customHeight="1" x14ac:dyDescent="0.25">
      <c r="B53" s="7">
        <f t="shared" si="3"/>
        <v>9</v>
      </c>
      <c r="C53" s="4" t="s">
        <v>106</v>
      </c>
      <c r="D53" s="29" t="s">
        <v>143</v>
      </c>
      <c r="E53" s="24" t="s">
        <v>158</v>
      </c>
      <c r="F53" s="24" t="s">
        <v>33</v>
      </c>
      <c r="G53" s="24">
        <v>2005</v>
      </c>
      <c r="H53" s="24" t="s">
        <v>111</v>
      </c>
      <c r="J53" s="3"/>
      <c r="K53" s="3"/>
      <c r="L53" s="3"/>
      <c r="M53" s="3"/>
    </row>
    <row r="54" spans="2:13" ht="18.75" customHeight="1" x14ac:dyDescent="0.25">
      <c r="B54" s="7">
        <f t="shared" si="3"/>
        <v>10</v>
      </c>
      <c r="C54" s="4" t="s">
        <v>106</v>
      </c>
      <c r="D54" s="28" t="s">
        <v>140</v>
      </c>
      <c r="E54" s="24" t="s">
        <v>159</v>
      </c>
      <c r="F54" s="24" t="s">
        <v>112</v>
      </c>
      <c r="G54" s="24">
        <v>2013</v>
      </c>
      <c r="H54" s="24" t="s">
        <v>88</v>
      </c>
      <c r="J54" s="3"/>
      <c r="K54" s="3"/>
      <c r="L54" s="3"/>
      <c r="M54" s="3"/>
    </row>
    <row r="55" spans="2:13" ht="18.75" customHeight="1" x14ac:dyDescent="0.25">
      <c r="B55" s="7">
        <f t="shared" si="3"/>
        <v>11</v>
      </c>
      <c r="C55" s="4" t="s">
        <v>106</v>
      </c>
      <c r="D55" s="28" t="s">
        <v>140</v>
      </c>
      <c r="E55" s="24" t="s">
        <v>144</v>
      </c>
      <c r="F55" s="24" t="s">
        <v>34</v>
      </c>
      <c r="G55" s="24">
        <v>2020</v>
      </c>
      <c r="H55" s="24" t="s">
        <v>111</v>
      </c>
      <c r="J55" s="16"/>
      <c r="K55" s="16"/>
      <c r="L55" s="3"/>
      <c r="M55" s="3"/>
    </row>
    <row r="56" spans="2:13" ht="18.75" customHeight="1" x14ac:dyDescent="0.25">
      <c r="B56" s="7">
        <f t="shared" si="3"/>
        <v>12</v>
      </c>
      <c r="C56" s="4" t="s">
        <v>106</v>
      </c>
      <c r="D56" s="28" t="s">
        <v>140</v>
      </c>
      <c r="E56" s="24" t="s">
        <v>148</v>
      </c>
      <c r="F56" s="24" t="s">
        <v>35</v>
      </c>
      <c r="G56" s="24">
        <v>2016</v>
      </c>
      <c r="H56" s="24" t="s">
        <v>88</v>
      </c>
      <c r="J56" s="3"/>
      <c r="K56" s="17"/>
      <c r="L56" s="3"/>
      <c r="M56" s="3"/>
    </row>
    <row r="57" spans="2:13" ht="18.75" customHeight="1" x14ac:dyDescent="0.25">
      <c r="B57" s="7">
        <f t="shared" si="3"/>
        <v>13</v>
      </c>
      <c r="C57" s="4" t="s">
        <v>106</v>
      </c>
      <c r="D57" s="28" t="s">
        <v>140</v>
      </c>
      <c r="E57" s="24" t="s">
        <v>91</v>
      </c>
      <c r="F57" s="24" t="s">
        <v>36</v>
      </c>
      <c r="G57" s="24">
        <v>2017</v>
      </c>
      <c r="H57" s="24" t="s">
        <v>88</v>
      </c>
      <c r="J57" s="16"/>
      <c r="K57" s="3"/>
      <c r="L57" s="3"/>
      <c r="M57" s="3"/>
    </row>
    <row r="58" spans="2:13" ht="18.75" customHeight="1" x14ac:dyDescent="0.25">
      <c r="B58" s="7">
        <f t="shared" si="3"/>
        <v>14</v>
      </c>
      <c r="C58" s="4" t="s">
        <v>106</v>
      </c>
      <c r="D58" s="24" t="s">
        <v>37</v>
      </c>
      <c r="E58" s="24" t="s">
        <v>113</v>
      </c>
      <c r="F58" s="24" t="s">
        <v>114</v>
      </c>
      <c r="G58" s="24">
        <v>2000</v>
      </c>
      <c r="H58" s="24" t="s">
        <v>88</v>
      </c>
      <c r="J58" s="16"/>
      <c r="K58" s="3"/>
      <c r="L58" s="3"/>
      <c r="M58" s="3"/>
    </row>
    <row r="59" spans="2:13" ht="18.75" customHeight="1" x14ac:dyDescent="0.25">
      <c r="B59" s="7">
        <f t="shared" si="3"/>
        <v>15</v>
      </c>
      <c r="C59" s="4" t="s">
        <v>106</v>
      </c>
      <c r="D59" s="11" t="s">
        <v>29</v>
      </c>
      <c r="E59" s="24" t="s">
        <v>115</v>
      </c>
      <c r="F59" s="24" t="s">
        <v>38</v>
      </c>
      <c r="G59" s="24">
        <v>2014</v>
      </c>
      <c r="H59" s="24" t="s">
        <v>111</v>
      </c>
      <c r="J59" s="16"/>
      <c r="K59" s="3"/>
      <c r="L59" s="3"/>
      <c r="M59" s="3"/>
    </row>
    <row r="60" spans="2:13" ht="18.75" customHeight="1" x14ac:dyDescent="0.25">
      <c r="B60" s="7">
        <f t="shared" si="3"/>
        <v>16</v>
      </c>
      <c r="C60" s="4" t="s">
        <v>106</v>
      </c>
      <c r="D60" s="11" t="s">
        <v>29</v>
      </c>
      <c r="E60" s="24" t="s">
        <v>181</v>
      </c>
      <c r="F60" s="24" t="s">
        <v>39</v>
      </c>
      <c r="G60" s="24">
        <v>2018</v>
      </c>
      <c r="H60" s="24" t="s">
        <v>88</v>
      </c>
      <c r="J60" s="16"/>
      <c r="K60" s="3"/>
      <c r="L60" s="3"/>
      <c r="M60" s="3"/>
    </row>
    <row r="61" spans="2:13" ht="18.75" customHeight="1" x14ac:dyDescent="0.25">
      <c r="B61" s="7">
        <f t="shared" si="3"/>
        <v>17</v>
      </c>
      <c r="C61" s="4" t="s">
        <v>106</v>
      </c>
      <c r="D61" s="11" t="s">
        <v>29</v>
      </c>
      <c r="E61" s="24" t="s">
        <v>181</v>
      </c>
      <c r="F61" s="24" t="s">
        <v>40</v>
      </c>
      <c r="G61" s="24">
        <v>2018</v>
      </c>
      <c r="H61" s="24" t="s">
        <v>88</v>
      </c>
      <c r="J61" s="3"/>
      <c r="K61" s="3"/>
      <c r="L61" s="3"/>
      <c r="M61" s="3"/>
    </row>
    <row r="62" spans="2:13" ht="18.75" customHeight="1" x14ac:dyDescent="0.25">
      <c r="B62" s="7">
        <f t="shared" si="3"/>
        <v>18</v>
      </c>
      <c r="C62" s="4" t="s">
        <v>106</v>
      </c>
      <c r="D62" s="11" t="s">
        <v>29</v>
      </c>
      <c r="E62" s="24" t="s">
        <v>116</v>
      </c>
      <c r="F62" s="24" t="s">
        <v>41</v>
      </c>
      <c r="G62" s="24">
        <v>2018</v>
      </c>
      <c r="H62" s="24" t="s">
        <v>111</v>
      </c>
      <c r="J62" s="3"/>
      <c r="K62" s="3"/>
      <c r="L62" s="3"/>
      <c r="M62" s="3"/>
    </row>
    <row r="63" spans="2:13" ht="18.75" customHeight="1" x14ac:dyDescent="0.25">
      <c r="B63" s="7">
        <f t="shared" si="3"/>
        <v>19</v>
      </c>
      <c r="C63" s="4" t="s">
        <v>106</v>
      </c>
      <c r="D63" s="11" t="s">
        <v>29</v>
      </c>
      <c r="E63" s="24" t="s">
        <v>181</v>
      </c>
      <c r="F63" s="24" t="s">
        <v>42</v>
      </c>
      <c r="G63" s="24">
        <v>2020</v>
      </c>
      <c r="H63" s="24" t="s">
        <v>88</v>
      </c>
      <c r="J63" s="3"/>
      <c r="K63" s="3"/>
      <c r="L63" s="3"/>
      <c r="M63" s="3"/>
    </row>
    <row r="64" spans="2:13" ht="18.75" customHeight="1" x14ac:dyDescent="0.25">
      <c r="B64" s="7">
        <f t="shared" si="3"/>
        <v>20</v>
      </c>
      <c r="C64" s="4" t="s">
        <v>106</v>
      </c>
      <c r="D64" s="11" t="s">
        <v>29</v>
      </c>
      <c r="E64" s="24" t="s">
        <v>116</v>
      </c>
      <c r="F64" s="24" t="s">
        <v>43</v>
      </c>
      <c r="G64" s="24">
        <v>2020</v>
      </c>
      <c r="H64" s="24" t="s">
        <v>88</v>
      </c>
      <c r="J64" s="3"/>
      <c r="K64" s="3"/>
      <c r="L64" s="3"/>
      <c r="M64" s="3"/>
    </row>
    <row r="65" spans="2:13" ht="18.75" customHeight="1" x14ac:dyDescent="0.25">
      <c r="B65" s="7">
        <f t="shared" si="3"/>
        <v>21</v>
      </c>
      <c r="C65" s="4" t="s">
        <v>106</v>
      </c>
      <c r="D65" s="24" t="s">
        <v>37</v>
      </c>
      <c r="E65" s="24" t="s">
        <v>44</v>
      </c>
      <c r="F65" s="24" t="s">
        <v>45</v>
      </c>
      <c r="G65" s="24">
        <v>2009</v>
      </c>
      <c r="H65" s="24" t="s">
        <v>88</v>
      </c>
      <c r="J65" s="3"/>
      <c r="K65" s="3"/>
      <c r="L65" s="3"/>
      <c r="M65" s="3"/>
    </row>
    <row r="66" spans="2:13" ht="18.75" customHeight="1" x14ac:dyDescent="0.25">
      <c r="B66" s="7">
        <f t="shared" si="3"/>
        <v>22</v>
      </c>
      <c r="C66" s="4" t="s">
        <v>106</v>
      </c>
      <c r="D66" s="24" t="s">
        <v>37</v>
      </c>
      <c r="E66" s="24" t="s">
        <v>37</v>
      </c>
      <c r="F66" s="24" t="s">
        <v>46</v>
      </c>
      <c r="G66" s="24">
        <v>2020</v>
      </c>
      <c r="H66" s="24" t="s">
        <v>88</v>
      </c>
      <c r="J66" s="3"/>
      <c r="K66" s="3"/>
      <c r="L66" s="3"/>
      <c r="M66" s="3"/>
    </row>
    <row r="67" spans="2:13" ht="18.75" customHeight="1" x14ac:dyDescent="0.25">
      <c r="B67" s="7">
        <f t="shared" si="3"/>
        <v>23</v>
      </c>
      <c r="C67" s="4" t="s">
        <v>106</v>
      </c>
      <c r="D67" s="24" t="s">
        <v>37</v>
      </c>
      <c r="E67" s="24" t="s">
        <v>47</v>
      </c>
      <c r="F67" s="24" t="s">
        <v>48</v>
      </c>
      <c r="G67" s="24">
        <v>1982</v>
      </c>
      <c r="H67" s="24" t="s">
        <v>111</v>
      </c>
      <c r="J67" s="16"/>
      <c r="K67" s="16"/>
      <c r="L67" s="3"/>
      <c r="M67" s="3"/>
    </row>
    <row r="68" spans="2:13" ht="18.75" customHeight="1" x14ac:dyDescent="0.25">
      <c r="B68" s="7">
        <f t="shared" si="3"/>
        <v>24</v>
      </c>
      <c r="C68" s="4" t="s">
        <v>106</v>
      </c>
      <c r="D68" s="28" t="s">
        <v>140</v>
      </c>
      <c r="E68" s="24" t="s">
        <v>182</v>
      </c>
      <c r="F68" s="24" t="s">
        <v>49</v>
      </c>
      <c r="G68" s="24">
        <v>2008</v>
      </c>
      <c r="H68" s="24" t="s">
        <v>88</v>
      </c>
      <c r="J68" s="16"/>
      <c r="K68" s="16"/>
      <c r="L68" s="3"/>
      <c r="M68" s="3"/>
    </row>
    <row r="69" spans="2:13" ht="18.75" customHeight="1" x14ac:dyDescent="0.25">
      <c r="B69" s="7">
        <f t="shared" si="3"/>
        <v>25</v>
      </c>
      <c r="C69" s="4" t="s">
        <v>106</v>
      </c>
      <c r="D69" s="24" t="s">
        <v>50</v>
      </c>
      <c r="E69" s="24" t="s">
        <v>51</v>
      </c>
      <c r="F69" s="24" t="s">
        <v>52</v>
      </c>
      <c r="G69" s="24">
        <v>1994</v>
      </c>
      <c r="H69" s="24" t="s">
        <v>111</v>
      </c>
      <c r="J69" s="3"/>
      <c r="K69" s="3"/>
      <c r="L69" s="3"/>
      <c r="M69" s="3"/>
    </row>
    <row r="70" spans="2:13" ht="18.75" customHeight="1" x14ac:dyDescent="0.25">
      <c r="B70" s="7">
        <f t="shared" si="3"/>
        <v>26</v>
      </c>
      <c r="C70" s="4" t="s">
        <v>106</v>
      </c>
      <c r="D70" s="28" t="s">
        <v>140</v>
      </c>
      <c r="E70" s="24" t="s">
        <v>156</v>
      </c>
      <c r="F70" s="24" t="s">
        <v>53</v>
      </c>
      <c r="G70" s="24">
        <v>2018</v>
      </c>
      <c r="H70" s="24" t="s">
        <v>88</v>
      </c>
      <c r="J70" s="3"/>
      <c r="K70" s="3"/>
      <c r="L70" s="3"/>
      <c r="M70" s="3"/>
    </row>
    <row r="71" spans="2:13" ht="18.75" customHeight="1" x14ac:dyDescent="0.25">
      <c r="B71" s="7">
        <f t="shared" si="3"/>
        <v>27</v>
      </c>
      <c r="C71" s="4" t="s">
        <v>106</v>
      </c>
      <c r="D71" s="24" t="s">
        <v>50</v>
      </c>
      <c r="E71" s="24" t="s">
        <v>117</v>
      </c>
      <c r="F71" s="24" t="s">
        <v>118</v>
      </c>
      <c r="G71" s="24">
        <v>1981</v>
      </c>
      <c r="H71" s="24" t="s">
        <v>88</v>
      </c>
      <c r="J71" s="3"/>
      <c r="K71" s="3"/>
      <c r="L71" s="3"/>
      <c r="M71" s="3"/>
    </row>
    <row r="72" spans="2:13" ht="18.75" customHeight="1" x14ac:dyDescent="0.25">
      <c r="B72" s="7">
        <f t="shared" si="3"/>
        <v>28</v>
      </c>
      <c r="C72" s="4" t="s">
        <v>106</v>
      </c>
      <c r="D72" s="24" t="s">
        <v>119</v>
      </c>
      <c r="E72" s="24" t="s">
        <v>120</v>
      </c>
      <c r="F72" s="24" t="s">
        <v>121</v>
      </c>
      <c r="G72" s="24">
        <v>1985</v>
      </c>
      <c r="H72" s="24" t="s">
        <v>88</v>
      </c>
      <c r="J72" s="3"/>
      <c r="K72" s="3"/>
      <c r="L72" s="3"/>
      <c r="M72" s="3"/>
    </row>
    <row r="73" spans="2:13" ht="18.75" customHeight="1" x14ac:dyDescent="0.25">
      <c r="B73" s="24">
        <f t="shared" si="3"/>
        <v>29</v>
      </c>
      <c r="C73" s="4" t="s">
        <v>106</v>
      </c>
      <c r="D73" s="24" t="s">
        <v>50</v>
      </c>
      <c r="E73" s="24" t="s">
        <v>122</v>
      </c>
      <c r="F73" s="24" t="s">
        <v>54</v>
      </c>
      <c r="G73" s="24">
        <v>2007</v>
      </c>
      <c r="H73" s="24" t="s">
        <v>88</v>
      </c>
      <c r="J73" s="3"/>
      <c r="K73" s="3"/>
      <c r="L73" s="3"/>
      <c r="M73" s="3"/>
    </row>
    <row r="74" spans="2:13" ht="18.75" customHeight="1" x14ac:dyDescent="0.25">
      <c r="B74" s="24">
        <f t="shared" si="3"/>
        <v>30</v>
      </c>
      <c r="C74" s="4" t="s">
        <v>106</v>
      </c>
      <c r="D74" s="24" t="s">
        <v>37</v>
      </c>
      <c r="E74" s="11" t="s">
        <v>183</v>
      </c>
      <c r="F74" s="11" t="s">
        <v>55</v>
      </c>
      <c r="G74" s="30">
        <v>2021</v>
      </c>
      <c r="H74" s="24" t="s">
        <v>88</v>
      </c>
      <c r="J74" s="3"/>
      <c r="K74" s="3"/>
      <c r="L74" s="3"/>
      <c r="M74" s="3"/>
    </row>
    <row r="75" spans="2:13" ht="18.75" customHeight="1" x14ac:dyDescent="0.25">
      <c r="B75" s="24">
        <f t="shared" si="3"/>
        <v>31</v>
      </c>
      <c r="C75" s="4" t="s">
        <v>106</v>
      </c>
      <c r="D75" s="24" t="s">
        <v>37</v>
      </c>
      <c r="E75" s="11" t="s">
        <v>183</v>
      </c>
      <c r="F75" s="11" t="s">
        <v>56</v>
      </c>
      <c r="G75" s="30">
        <v>2021</v>
      </c>
      <c r="H75" s="24" t="s">
        <v>88</v>
      </c>
      <c r="J75" s="3"/>
      <c r="K75" s="3"/>
      <c r="L75" s="3"/>
      <c r="M75" s="3"/>
    </row>
    <row r="76" spans="2:13" ht="18.75" customHeight="1" x14ac:dyDescent="0.25">
      <c r="B76" s="24">
        <f t="shared" si="3"/>
        <v>32</v>
      </c>
      <c r="C76" s="4" t="s">
        <v>106</v>
      </c>
      <c r="D76" s="24" t="s">
        <v>37</v>
      </c>
      <c r="E76" s="11" t="s">
        <v>183</v>
      </c>
      <c r="F76" s="11" t="s">
        <v>57</v>
      </c>
      <c r="G76" s="30">
        <v>2021</v>
      </c>
      <c r="H76" s="24" t="s">
        <v>88</v>
      </c>
      <c r="J76" s="3"/>
      <c r="K76" s="3"/>
      <c r="L76" s="3"/>
      <c r="M76" s="3"/>
    </row>
    <row r="77" spans="2:13" ht="18.75" customHeight="1" x14ac:dyDescent="0.25">
      <c r="B77" s="24">
        <f t="shared" si="3"/>
        <v>33</v>
      </c>
      <c r="C77" s="4" t="s">
        <v>106</v>
      </c>
      <c r="D77" s="24" t="s">
        <v>37</v>
      </c>
      <c r="E77" s="11" t="s">
        <v>183</v>
      </c>
      <c r="F77" s="11" t="s">
        <v>58</v>
      </c>
      <c r="G77" s="30">
        <v>2021</v>
      </c>
      <c r="H77" s="24" t="s">
        <v>88</v>
      </c>
      <c r="J77" s="3"/>
      <c r="K77" s="3"/>
      <c r="L77" s="3"/>
      <c r="M77" s="3"/>
    </row>
    <row r="78" spans="2:13" ht="18.75" customHeight="1" x14ac:dyDescent="0.25">
      <c r="B78" s="24">
        <f t="shared" si="3"/>
        <v>34</v>
      </c>
      <c r="C78" s="4" t="s">
        <v>106</v>
      </c>
      <c r="D78" s="24" t="s">
        <v>37</v>
      </c>
      <c r="E78" s="11" t="s">
        <v>183</v>
      </c>
      <c r="F78" s="11" t="s">
        <v>59</v>
      </c>
      <c r="G78" s="30">
        <v>2021</v>
      </c>
      <c r="H78" s="24" t="s">
        <v>88</v>
      </c>
      <c r="J78" s="3"/>
      <c r="K78" s="3"/>
      <c r="L78" s="3"/>
      <c r="M78" s="3"/>
    </row>
    <row r="79" spans="2:13" ht="18.75" customHeight="1" x14ac:dyDescent="0.25">
      <c r="B79" s="24">
        <f t="shared" si="3"/>
        <v>35</v>
      </c>
      <c r="C79" s="4" t="s">
        <v>106</v>
      </c>
      <c r="D79" s="24" t="s">
        <v>37</v>
      </c>
      <c r="E79" s="11" t="s">
        <v>183</v>
      </c>
      <c r="F79" s="11" t="s">
        <v>60</v>
      </c>
      <c r="G79" s="30">
        <v>2021</v>
      </c>
      <c r="H79" s="24" t="s">
        <v>88</v>
      </c>
      <c r="J79" s="3"/>
      <c r="K79" s="3"/>
      <c r="L79" s="3"/>
      <c r="M79" s="3"/>
    </row>
    <row r="80" spans="2:13" ht="18.75" customHeight="1" x14ac:dyDescent="0.25">
      <c r="B80" s="33" t="s">
        <v>123</v>
      </c>
      <c r="C80" s="33"/>
      <c r="D80" s="33"/>
      <c r="E80" s="33"/>
      <c r="F80" s="33"/>
      <c r="G80" s="33"/>
      <c r="H80" s="33"/>
      <c r="J80" s="3"/>
      <c r="K80" s="3"/>
      <c r="L80" s="3"/>
      <c r="M80" s="3"/>
    </row>
    <row r="81" spans="2:13" ht="37.5" x14ac:dyDescent="0.25">
      <c r="B81" s="24">
        <v>1</v>
      </c>
      <c r="C81" s="4" t="s">
        <v>175</v>
      </c>
      <c r="D81" s="28" t="s">
        <v>140</v>
      </c>
      <c r="E81" s="24" t="s">
        <v>151</v>
      </c>
      <c r="F81" s="24" t="s">
        <v>166</v>
      </c>
      <c r="G81" s="24">
        <v>2021</v>
      </c>
      <c r="H81" s="24" t="s">
        <v>88</v>
      </c>
      <c r="J81" s="3"/>
      <c r="K81" s="3"/>
      <c r="L81" s="3"/>
      <c r="M81" s="3"/>
    </row>
    <row r="82" spans="2:13" ht="37.5" x14ac:dyDescent="0.25">
      <c r="B82" s="24">
        <f>B81+1</f>
        <v>2</v>
      </c>
      <c r="C82" s="4" t="s">
        <v>175</v>
      </c>
      <c r="D82" s="28" t="s">
        <v>140</v>
      </c>
      <c r="E82" s="24" t="s">
        <v>156</v>
      </c>
      <c r="F82" s="24" t="s">
        <v>61</v>
      </c>
      <c r="G82" s="24">
        <v>2021</v>
      </c>
      <c r="H82" s="24" t="s">
        <v>111</v>
      </c>
      <c r="J82" s="3"/>
      <c r="K82" s="3"/>
      <c r="L82" s="3"/>
      <c r="M82" s="3"/>
    </row>
    <row r="83" spans="2:13" ht="37.5" x14ac:dyDescent="0.25">
      <c r="B83" s="24">
        <f>B82+1</f>
        <v>3</v>
      </c>
      <c r="C83" s="4" t="s">
        <v>175</v>
      </c>
      <c r="D83" s="28" t="s">
        <v>140</v>
      </c>
      <c r="E83" s="24" t="s">
        <v>124</v>
      </c>
      <c r="F83" s="24" t="s">
        <v>167</v>
      </c>
      <c r="G83" s="24">
        <v>2021</v>
      </c>
      <c r="H83" s="24" t="s">
        <v>111</v>
      </c>
      <c r="J83" s="3"/>
      <c r="K83" s="3"/>
      <c r="L83" s="3"/>
      <c r="M83" s="3"/>
    </row>
    <row r="84" spans="2:13" ht="37.5" x14ac:dyDescent="0.25">
      <c r="B84" s="24">
        <f>B83+1</f>
        <v>4</v>
      </c>
      <c r="C84" s="4" t="s">
        <v>175</v>
      </c>
      <c r="D84" s="28" t="s">
        <v>140</v>
      </c>
      <c r="E84" s="24" t="s">
        <v>124</v>
      </c>
      <c r="F84" s="24" t="s">
        <v>168</v>
      </c>
      <c r="G84" s="24">
        <v>2020</v>
      </c>
      <c r="H84" s="24" t="s">
        <v>111</v>
      </c>
      <c r="J84" s="3"/>
      <c r="K84" s="3"/>
      <c r="L84" s="3"/>
      <c r="M84" s="3"/>
    </row>
    <row r="85" spans="2:13" ht="37.5" x14ac:dyDescent="0.25">
      <c r="B85" s="24">
        <f>B84+1</f>
        <v>5</v>
      </c>
      <c r="C85" s="4" t="s">
        <v>175</v>
      </c>
      <c r="D85" s="28" t="s">
        <v>140</v>
      </c>
      <c r="E85" s="24" t="s">
        <v>124</v>
      </c>
      <c r="F85" s="24" t="s">
        <v>169</v>
      </c>
      <c r="G85" s="24">
        <v>2022</v>
      </c>
      <c r="H85" s="24" t="s">
        <v>111</v>
      </c>
      <c r="J85" s="3"/>
      <c r="K85" s="3"/>
      <c r="L85" s="3"/>
      <c r="M85" s="3"/>
    </row>
    <row r="86" spans="2:13" ht="18.75" customHeight="1" x14ac:dyDescent="0.25">
      <c r="B86" s="33" t="s">
        <v>125</v>
      </c>
      <c r="C86" s="33"/>
      <c r="D86" s="33"/>
      <c r="E86" s="33"/>
      <c r="F86" s="33"/>
      <c r="G86" s="33"/>
      <c r="H86" s="33"/>
      <c r="J86" s="3"/>
      <c r="K86" s="3"/>
      <c r="L86" s="3"/>
      <c r="M86" s="3"/>
    </row>
    <row r="87" spans="2:13" ht="37.5" x14ac:dyDescent="0.25">
      <c r="B87" s="24">
        <v>1</v>
      </c>
      <c r="C87" s="4" t="s">
        <v>176</v>
      </c>
      <c r="D87" s="24" t="s">
        <v>75</v>
      </c>
      <c r="E87" s="8"/>
      <c r="F87" s="9"/>
      <c r="G87" s="10"/>
      <c r="H87" s="9"/>
      <c r="J87" s="3"/>
      <c r="K87" s="3"/>
      <c r="L87" s="3"/>
      <c r="M87" s="3"/>
    </row>
    <row r="88" spans="2:13" ht="18.75" customHeight="1" x14ac:dyDescent="0.25">
      <c r="B88" s="33" t="s">
        <v>126</v>
      </c>
      <c r="C88" s="33"/>
      <c r="D88" s="33"/>
      <c r="E88" s="33"/>
      <c r="F88" s="33"/>
      <c r="G88" s="33"/>
      <c r="H88" s="33"/>
      <c r="J88" s="3"/>
      <c r="K88" s="3"/>
      <c r="L88" s="3"/>
      <c r="M88" s="3"/>
    </row>
    <row r="89" spans="2:13" ht="37.5" x14ac:dyDescent="0.25">
      <c r="B89" s="24">
        <v>1</v>
      </c>
      <c r="C89" s="4" t="s">
        <v>177</v>
      </c>
      <c r="D89" s="28" t="s">
        <v>140</v>
      </c>
      <c r="E89" s="24" t="s">
        <v>148</v>
      </c>
      <c r="F89" s="24" t="s">
        <v>62</v>
      </c>
      <c r="G89" s="24">
        <v>2020</v>
      </c>
      <c r="H89" s="24" t="s">
        <v>88</v>
      </c>
      <c r="J89" s="3"/>
      <c r="K89" s="3"/>
      <c r="L89" s="3"/>
      <c r="M89" s="3"/>
    </row>
    <row r="90" spans="2:13" ht="37.5" x14ac:dyDescent="0.25">
      <c r="B90" s="24">
        <f>B89+1</f>
        <v>2</v>
      </c>
      <c r="C90" s="4" t="s">
        <v>177</v>
      </c>
      <c r="D90" s="28" t="s">
        <v>140</v>
      </c>
      <c r="E90" s="24" t="s">
        <v>146</v>
      </c>
      <c r="F90" s="24" t="s">
        <v>63</v>
      </c>
      <c r="G90" s="24">
        <v>2015</v>
      </c>
      <c r="H90" s="24" t="s">
        <v>111</v>
      </c>
      <c r="J90" s="3"/>
      <c r="K90" s="3"/>
      <c r="L90" s="3"/>
      <c r="M90" s="3"/>
    </row>
    <row r="91" spans="2:13" ht="37.5" x14ac:dyDescent="0.25">
      <c r="B91" s="24">
        <f t="shared" ref="B91:B99" si="4">B90+1</f>
        <v>3</v>
      </c>
      <c r="C91" s="4" t="s">
        <v>177</v>
      </c>
      <c r="D91" s="28" t="s">
        <v>140</v>
      </c>
      <c r="E91" s="24" t="s">
        <v>91</v>
      </c>
      <c r="F91" s="24" t="s">
        <v>64</v>
      </c>
      <c r="G91" s="24">
        <v>2015</v>
      </c>
      <c r="H91" s="24" t="s">
        <v>127</v>
      </c>
      <c r="J91" s="3"/>
      <c r="K91" s="3"/>
      <c r="L91" s="3"/>
      <c r="M91" s="3"/>
    </row>
    <row r="92" spans="2:13" ht="37.5" x14ac:dyDescent="0.25">
      <c r="B92" s="7">
        <f t="shared" si="4"/>
        <v>4</v>
      </c>
      <c r="C92" s="4" t="s">
        <v>177</v>
      </c>
      <c r="D92" s="28" t="s">
        <v>140</v>
      </c>
      <c r="E92" s="24" t="s">
        <v>124</v>
      </c>
      <c r="F92" s="24" t="s">
        <v>65</v>
      </c>
      <c r="G92" s="24">
        <v>2021</v>
      </c>
      <c r="H92" s="24" t="s">
        <v>111</v>
      </c>
      <c r="J92" s="3"/>
      <c r="K92" s="16"/>
      <c r="L92" s="3"/>
      <c r="M92" s="3"/>
    </row>
    <row r="93" spans="2:13" ht="37.5" x14ac:dyDescent="0.25">
      <c r="B93" s="7">
        <f t="shared" si="4"/>
        <v>5</v>
      </c>
      <c r="C93" s="4" t="s">
        <v>177</v>
      </c>
      <c r="D93" s="24" t="s">
        <v>37</v>
      </c>
      <c r="E93" s="24" t="s">
        <v>113</v>
      </c>
      <c r="F93" s="24" t="s">
        <v>66</v>
      </c>
      <c r="G93" s="24">
        <v>2000</v>
      </c>
      <c r="H93" s="24" t="s">
        <v>127</v>
      </c>
      <c r="J93" s="16"/>
      <c r="K93" s="3"/>
      <c r="L93" s="3"/>
      <c r="M93" s="3"/>
    </row>
    <row r="94" spans="2:13" ht="37.5" x14ac:dyDescent="0.25">
      <c r="B94" s="7">
        <f t="shared" si="4"/>
        <v>6</v>
      </c>
      <c r="C94" s="4" t="s">
        <v>177</v>
      </c>
      <c r="D94" s="24" t="s">
        <v>37</v>
      </c>
      <c r="E94" s="24" t="s">
        <v>185</v>
      </c>
      <c r="F94" s="24" t="s">
        <v>67</v>
      </c>
      <c r="G94" s="24">
        <v>2019</v>
      </c>
      <c r="H94" s="24" t="s">
        <v>127</v>
      </c>
      <c r="J94" s="3"/>
      <c r="K94" s="3"/>
      <c r="L94" s="3"/>
      <c r="M94" s="3"/>
    </row>
    <row r="95" spans="2:13" ht="37.5" x14ac:dyDescent="0.25">
      <c r="B95" s="7">
        <f t="shared" si="4"/>
        <v>7</v>
      </c>
      <c r="C95" s="4" t="s">
        <v>177</v>
      </c>
      <c r="D95" s="24" t="s">
        <v>37</v>
      </c>
      <c r="E95" s="24" t="s">
        <v>128</v>
      </c>
      <c r="F95" s="24" t="s">
        <v>68</v>
      </c>
      <c r="G95" s="24">
        <v>2000</v>
      </c>
      <c r="H95" s="24" t="s">
        <v>127</v>
      </c>
      <c r="J95" s="3"/>
      <c r="K95" s="3"/>
      <c r="L95" s="3"/>
      <c r="M95" s="3"/>
    </row>
    <row r="96" spans="2:13" ht="37.5" x14ac:dyDescent="0.25">
      <c r="B96" s="7">
        <f t="shared" si="4"/>
        <v>8</v>
      </c>
      <c r="C96" s="4" t="s">
        <v>177</v>
      </c>
      <c r="D96" s="24" t="s">
        <v>37</v>
      </c>
      <c r="E96" s="24" t="s">
        <v>129</v>
      </c>
      <c r="F96" s="24" t="s">
        <v>170</v>
      </c>
      <c r="G96" s="24">
        <v>2003</v>
      </c>
      <c r="H96" s="24" t="s">
        <v>127</v>
      </c>
      <c r="J96" s="3"/>
      <c r="K96" s="18"/>
      <c r="L96" s="18"/>
      <c r="M96" s="3"/>
    </row>
    <row r="97" spans="2:13" ht="37.5" x14ac:dyDescent="0.25">
      <c r="B97" s="7">
        <f t="shared" si="4"/>
        <v>9</v>
      </c>
      <c r="C97" s="4" t="s">
        <v>177</v>
      </c>
      <c r="D97" s="24" t="s">
        <v>37</v>
      </c>
      <c r="E97" s="24" t="s">
        <v>130</v>
      </c>
      <c r="F97" s="24" t="s">
        <v>171</v>
      </c>
      <c r="G97" s="24">
        <v>2010</v>
      </c>
      <c r="H97" s="24" t="s">
        <v>127</v>
      </c>
      <c r="J97" s="3"/>
      <c r="K97" s="3"/>
      <c r="L97" s="3"/>
      <c r="M97" s="3"/>
    </row>
    <row r="98" spans="2:13" ht="37.5" x14ac:dyDescent="0.25">
      <c r="B98" s="7">
        <f t="shared" si="4"/>
        <v>10</v>
      </c>
      <c r="C98" s="4" t="s">
        <v>177</v>
      </c>
      <c r="D98" s="24" t="s">
        <v>37</v>
      </c>
      <c r="E98" s="24" t="s">
        <v>131</v>
      </c>
      <c r="F98" s="24" t="s">
        <v>69</v>
      </c>
      <c r="G98" s="24">
        <v>2019</v>
      </c>
      <c r="H98" s="24" t="s">
        <v>111</v>
      </c>
      <c r="J98" s="3"/>
      <c r="K98" s="3"/>
      <c r="L98" s="3"/>
      <c r="M98" s="3"/>
    </row>
    <row r="99" spans="2:13" ht="37.5" x14ac:dyDescent="0.25">
      <c r="B99" s="7">
        <f t="shared" si="4"/>
        <v>11</v>
      </c>
      <c r="C99" s="4" t="s">
        <v>177</v>
      </c>
      <c r="D99" s="24" t="s">
        <v>29</v>
      </c>
      <c r="E99" s="24" t="s">
        <v>157</v>
      </c>
      <c r="F99" s="24" t="s">
        <v>70</v>
      </c>
      <c r="G99" s="24">
        <v>2021</v>
      </c>
      <c r="H99" s="24" t="s">
        <v>127</v>
      </c>
      <c r="J99" s="3"/>
      <c r="K99" s="3"/>
      <c r="L99" s="3"/>
      <c r="M99" s="3"/>
    </row>
    <row r="100" spans="2:13" ht="18.75" customHeight="1" x14ac:dyDescent="0.25">
      <c r="B100" s="33" t="s">
        <v>132</v>
      </c>
      <c r="C100" s="33"/>
      <c r="D100" s="33"/>
      <c r="E100" s="33"/>
      <c r="F100" s="33"/>
      <c r="G100" s="33"/>
      <c r="H100" s="33"/>
      <c r="J100" s="3"/>
      <c r="K100" s="3"/>
      <c r="L100" s="3"/>
      <c r="M100" s="3"/>
    </row>
    <row r="101" spans="2:13" ht="37.5" x14ac:dyDescent="0.25">
      <c r="B101" s="24">
        <v>1</v>
      </c>
      <c r="C101" s="4" t="s">
        <v>178</v>
      </c>
      <c r="D101" s="28" t="s">
        <v>140</v>
      </c>
      <c r="E101" s="24" t="s">
        <v>124</v>
      </c>
      <c r="F101" s="24" t="s">
        <v>71</v>
      </c>
      <c r="G101" s="24">
        <v>2021</v>
      </c>
      <c r="H101" s="24" t="s">
        <v>111</v>
      </c>
      <c r="J101" s="3"/>
      <c r="K101" s="3"/>
      <c r="L101" s="3"/>
      <c r="M101" s="3"/>
    </row>
    <row r="102" spans="2:13" ht="37.5" x14ac:dyDescent="0.25">
      <c r="B102" s="24">
        <f>B101+1</f>
        <v>2</v>
      </c>
      <c r="C102" s="4" t="s">
        <v>178</v>
      </c>
      <c r="D102" s="28" t="s">
        <v>140</v>
      </c>
      <c r="E102" s="24" t="s">
        <v>124</v>
      </c>
      <c r="F102" s="24" t="s">
        <v>133</v>
      </c>
      <c r="G102" s="24">
        <v>2021</v>
      </c>
      <c r="H102" s="24" t="s">
        <v>111</v>
      </c>
      <c r="J102" s="3"/>
      <c r="K102" s="3"/>
      <c r="L102" s="3"/>
      <c r="M102" s="3"/>
    </row>
    <row r="103" spans="2:13" ht="37.5" x14ac:dyDescent="0.25">
      <c r="B103" s="24">
        <f>B102+1</f>
        <v>3</v>
      </c>
      <c r="C103" s="4" t="s">
        <v>178</v>
      </c>
      <c r="D103" s="28" t="s">
        <v>140</v>
      </c>
      <c r="E103" s="24" t="s">
        <v>148</v>
      </c>
      <c r="F103" s="24" t="s">
        <v>134</v>
      </c>
      <c r="G103" s="24">
        <v>2022</v>
      </c>
      <c r="H103" s="24" t="s">
        <v>88</v>
      </c>
      <c r="J103" s="3"/>
      <c r="K103" s="3"/>
      <c r="L103" s="3"/>
      <c r="M103" s="3"/>
    </row>
    <row r="104" spans="2:13" ht="18.75" customHeight="1" x14ac:dyDescent="0.25">
      <c r="B104" s="33" t="s">
        <v>135</v>
      </c>
      <c r="C104" s="33"/>
      <c r="D104" s="33"/>
      <c r="E104" s="33"/>
      <c r="F104" s="33"/>
      <c r="G104" s="33"/>
      <c r="H104" s="33"/>
    </row>
    <row r="105" spans="2:13" ht="37.5" x14ac:dyDescent="0.25">
      <c r="B105" s="24">
        <v>1</v>
      </c>
      <c r="C105" s="4" t="s">
        <v>179</v>
      </c>
      <c r="D105" s="24" t="s">
        <v>29</v>
      </c>
      <c r="E105" s="24" t="s">
        <v>184</v>
      </c>
      <c r="F105" s="24" t="s">
        <v>72</v>
      </c>
      <c r="G105" s="24">
        <v>2022</v>
      </c>
      <c r="H105" s="24" t="s">
        <v>127</v>
      </c>
    </row>
    <row r="106" spans="2:13" ht="37.5" x14ac:dyDescent="0.25">
      <c r="B106" s="24">
        <f>B105+1</f>
        <v>2</v>
      </c>
      <c r="C106" s="4" t="s">
        <v>179</v>
      </c>
      <c r="D106" s="28" t="s">
        <v>140</v>
      </c>
      <c r="E106" s="31" t="s">
        <v>91</v>
      </c>
      <c r="F106" s="31" t="s">
        <v>136</v>
      </c>
      <c r="G106" s="31">
        <v>2018</v>
      </c>
      <c r="H106" s="31" t="s">
        <v>111</v>
      </c>
    </row>
    <row r="107" spans="2:13" ht="18.75" customHeight="1" x14ac:dyDescent="0.25">
      <c r="B107" s="33" t="s">
        <v>137</v>
      </c>
      <c r="C107" s="33"/>
      <c r="D107" s="33"/>
      <c r="E107" s="33"/>
      <c r="F107" s="33"/>
      <c r="G107" s="33"/>
      <c r="H107" s="33"/>
    </row>
    <row r="108" spans="2:13" ht="37.5" x14ac:dyDescent="0.25">
      <c r="B108" s="24">
        <v>1</v>
      </c>
      <c r="C108" s="4" t="s">
        <v>180</v>
      </c>
      <c r="D108" s="29" t="s">
        <v>143</v>
      </c>
      <c r="E108" s="24" t="s">
        <v>145</v>
      </c>
      <c r="F108" s="24" t="s">
        <v>73</v>
      </c>
      <c r="G108" s="24">
        <v>1999</v>
      </c>
      <c r="H108" s="24" t="s">
        <v>111</v>
      </c>
    </row>
    <row r="109" spans="2:13" ht="37.5" x14ac:dyDescent="0.25">
      <c r="B109" s="24">
        <f>B108+1</f>
        <v>2</v>
      </c>
      <c r="C109" s="4" t="s">
        <v>180</v>
      </c>
      <c r="D109" s="24" t="s">
        <v>37</v>
      </c>
      <c r="E109" s="24" t="s">
        <v>138</v>
      </c>
      <c r="F109" s="24" t="s">
        <v>139</v>
      </c>
      <c r="G109" s="24">
        <v>2003</v>
      </c>
      <c r="H109" s="24" t="s">
        <v>88</v>
      </c>
    </row>
    <row r="110" spans="2:13" ht="37.5" x14ac:dyDescent="0.25">
      <c r="B110" s="24">
        <f>B109+1</f>
        <v>3</v>
      </c>
      <c r="C110" s="4" t="s">
        <v>180</v>
      </c>
      <c r="D110" s="28" t="s">
        <v>140</v>
      </c>
      <c r="E110" s="24" t="s">
        <v>124</v>
      </c>
      <c r="F110" s="24" t="s">
        <v>74</v>
      </c>
      <c r="G110" s="24">
        <v>2021</v>
      </c>
      <c r="H110" s="24" t="s">
        <v>111</v>
      </c>
    </row>
  </sheetData>
  <mergeCells count="22">
    <mergeCell ref="B100:H100"/>
    <mergeCell ref="B80:H80"/>
    <mergeCell ref="B86:H86"/>
    <mergeCell ref="B104:H104"/>
    <mergeCell ref="B107:H107"/>
    <mergeCell ref="B88:H88"/>
    <mergeCell ref="B1:H1"/>
    <mergeCell ref="B2:H2"/>
    <mergeCell ref="H4:H5"/>
    <mergeCell ref="B44:H44"/>
    <mergeCell ref="G4:G5"/>
    <mergeCell ref="G3:H3"/>
    <mergeCell ref="B4:B5"/>
    <mergeCell ref="C4:C5"/>
    <mergeCell ref="D4:E4"/>
    <mergeCell ref="F4:F5"/>
    <mergeCell ref="B16:H16"/>
    <mergeCell ref="B29:H29"/>
    <mergeCell ref="B31:H31"/>
    <mergeCell ref="B6:H6"/>
    <mergeCell ref="B42:H42"/>
    <mergeCell ref="B37:H37"/>
  </mergeCells>
  <printOptions horizontalCentered="1"/>
  <pageMargins left="0.47244094488188981" right="0.11811023622047245" top="0.23622047244094491" bottom="0.31496062992125984" header="0.11811023622047245" footer="0.19685039370078741"/>
  <pageSetup paperSize="9" fitToHeight="0" orientation="landscape" r:id="rId1"/>
  <rowBreaks count="4" manualBreakCount="4">
    <brk id="15" max="7" man="1"/>
    <brk id="39" max="7" man="1"/>
    <brk id="63" max="7" man="1"/>
    <brk id="8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Палата-авто</vt:lpstr>
      <vt:lpstr>'Палата-авто'!Заголовки_для_печати</vt:lpstr>
      <vt:lpstr>'Палата-авто'!Область_печати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2022-06-27T05:45:08Z</dcterms:modified>
</cp:coreProperties>
</file>